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calcPr calcId="145621"/>
</workbook>
</file>

<file path=xl/calcChain.xml><?xml version="1.0" encoding="utf-8"?>
<calcChain xmlns="http://schemas.openxmlformats.org/spreadsheetml/2006/main">
  <c r="AG22" i="14" l="1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3" i="14"/>
  <c r="AG24" i="14"/>
  <c r="AG25" i="14"/>
  <c r="AG28" i="14" s="1"/>
  <c r="AG26" i="14"/>
  <c r="AG27" i="14"/>
  <c r="AG5" i="14"/>
  <c r="AF29" i="14"/>
  <c r="AE29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B29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B28" i="14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B28" i="15"/>
  <c r="AF7" i="15"/>
  <c r="AF8" i="15"/>
  <c r="AF9" i="15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6" i="15"/>
  <c r="AF5" i="15"/>
  <c r="AF28" i="15" s="1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5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B28" i="12"/>
  <c r="AG6" i="9"/>
  <c r="AG7" i="9"/>
  <c r="AG9" i="9"/>
  <c r="AG10" i="9"/>
  <c r="AG11" i="9"/>
  <c r="AG12" i="9"/>
  <c r="AG13" i="9"/>
  <c r="AG14" i="9"/>
  <c r="AG15" i="9"/>
  <c r="AG16" i="9"/>
  <c r="AG17" i="9"/>
  <c r="AG20" i="9"/>
  <c r="AG21" i="9"/>
  <c r="AG22" i="9"/>
  <c r="AG23" i="9"/>
  <c r="AG24" i="9"/>
  <c r="AG25" i="9"/>
  <c r="AG26" i="9"/>
  <c r="AG27" i="9"/>
  <c r="AF6" i="9"/>
  <c r="AF7" i="9"/>
  <c r="AF9" i="9"/>
  <c r="AF10" i="9"/>
  <c r="AF11" i="9"/>
  <c r="AF12" i="9"/>
  <c r="AF13" i="9"/>
  <c r="AF14" i="9"/>
  <c r="AF15" i="9"/>
  <c r="AF16" i="9"/>
  <c r="AF17" i="9"/>
  <c r="AF20" i="9"/>
  <c r="AF21" i="9"/>
  <c r="AF22" i="9"/>
  <c r="AF23" i="9"/>
  <c r="AF24" i="9"/>
  <c r="AF25" i="9"/>
  <c r="AF26" i="9"/>
  <c r="AF27" i="9"/>
  <c r="AG5" i="9"/>
  <c r="AG28" i="9" s="1"/>
  <c r="AF5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B28" i="9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B28" i="8"/>
  <c r="AF28" i="8" s="1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5" i="8"/>
  <c r="AG28" i="8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B28" i="7"/>
  <c r="AF28" i="7"/>
  <c r="AG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B28" i="6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B28" i="5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C28" i="4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<sst xmlns="http://schemas.openxmlformats.org/spreadsheetml/2006/main" count="2489" uniqueCount="59">
  <si>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</si>
  <si>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</si>
  <si>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</si>
  <si>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</si>
  <si>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</si>
  <si>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</si>
  <si>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</si>
  <si>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</si>
  <si>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</si>
  <si>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</si>
  <si>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</si>
  <si>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</si>
  <si>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</si>
  <si>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</si>
  <si>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</si>
  <si>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</si>
  <si>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</si>
  <si>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</si>
  <si>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</si>
  <si>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</si>
  <si>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</si>
  <si>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</si>
  <si>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</si>
  <si>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</si>
  <si>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</si>
  <si>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</si>
  <si>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</si>
  <si>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</si>
  <si>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</si>
  <si>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</si>
  <si>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</si>
  <si>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</si>
  <si>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</si>
  <si>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</si>
  <si>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</si>
  <si>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</si>
  <si>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</si>
  <si>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</si>
  <si>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</si>
  <si>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</si>
  <si>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</si>
  <si>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</si>
  <si>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</si>
  <si>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</si>
  <si>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</si>
  <si>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</si>
  <si>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</si>
  <si>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Abril/2011</t>
  </si>
  <si>
    <t>L</t>
  </si>
  <si>
    <t>S</t>
  </si>
  <si>
    <t>NE</t>
  </si>
  <si>
    <t>SE</t>
  </si>
  <si>
    <t>O</t>
  </si>
  <si>
    <t>N</t>
  </si>
  <si>
    <t>NO</t>
  </si>
  <si>
    <t>*</t>
  </si>
  <si>
    <t>SO</t>
  </si>
  <si>
    <t>s/d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</si>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</sst>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activeCell="B29" sqref="B2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17" bestFit="1" customWidth="1"/>
    <col min="33" max="33" width="9.140625" style="1"/>
  </cols>
  <sheetData>
    <row r="1" spans="1:33" ht="20.100000000000001" customHeight="1" thickBot="1" x14ac:dyDescent="0.2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0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41</v>
      </c>
      <c r="AG3" s="11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11"/>
    </row>
    <row r="5" spans="1:33" s="5" customFormat="1" ht="20.100000000000001" customHeight="1" thickTop="1" x14ac:dyDescent="0.2">
      <c r="A5" s="8" t="s">
        <v>46</v>
      </c>
      <c r="B5" s="43" t="s">
        <v>55</v>
      </c>
      <c r="C5" s="43">
        <v>24.799999999999997</v>
      </c>
      <c r="D5" s="43" t="s">
        <v>32</v>
      </c>
      <c r="E5" s="43">
        <v>27.12857142857143</v>
      </c>
      <c r="F5" s="43">
        <v>23.81666666666667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v>25.248412698412704</v>
      </c>
      <c r="AG5" s="11"/>
    </row>
    <row r="6" spans="1:33" ht="17.100000000000001" customHeight="1" x14ac:dyDescent="0.2">
      <c r="A6" s="8" t="s">
        <v>0</v>
      </c>
      <c r="B6" s="3" t="s">
        <v>55</v>
      </c>
      <c r="C6" s="3">
        <v>23.020000000000003</v>
      </c>
      <c r="D6" s="3">
        <v>25.25</v>
      </c>
      <c r="E6" s="3">
        <v>27.110000000000003</v>
      </c>
      <c r="F6" s="3">
        <v>27.574999999999999</v>
      </c>
      <c r="G6" s="3">
        <v>26.790909090909089</v>
      </c>
      <c r="H6" s="3">
        <v>26.641666666666669</v>
      </c>
      <c r="I6" s="3">
        <v>26.146153846153844</v>
      </c>
      <c r="J6" s="3">
        <v>25.753846153846155</v>
      </c>
      <c r="K6" s="3">
        <v>24.328571428571429</v>
      </c>
      <c r="L6" s="3">
        <v>24.45</v>
      </c>
      <c r="M6" s="3">
        <v>24.45</v>
      </c>
      <c r="N6" s="3">
        <v>27.790909090909089</v>
      </c>
      <c r="O6" s="3">
        <v>29.45</v>
      </c>
      <c r="P6" s="3">
        <v>23.93333333333333</v>
      </c>
      <c r="Q6" s="3">
        <v>27.241666666666664</v>
      </c>
      <c r="R6" s="3">
        <v>28.450000000000003</v>
      </c>
      <c r="S6" s="3">
        <v>27.938461538461539</v>
      </c>
      <c r="T6" s="3">
        <v>27.561538461538461</v>
      </c>
      <c r="U6" s="3">
        <v>27.169230769230772</v>
      </c>
      <c r="V6" s="3">
        <v>25.342857142857138</v>
      </c>
      <c r="W6" s="3">
        <v>29.008333333333329</v>
      </c>
      <c r="X6" s="3">
        <v>24.330769230769231</v>
      </c>
      <c r="Y6" s="3">
        <v>23.580000000000005</v>
      </c>
      <c r="Z6" s="3" t="s">
        <v>32</v>
      </c>
      <c r="AA6" s="3">
        <v>22.4</v>
      </c>
      <c r="AB6" s="3">
        <v>23.266666666666666</v>
      </c>
      <c r="AC6" s="3">
        <v>20.477777777777778</v>
      </c>
      <c r="AD6" s="3">
        <v>23.163636363636368</v>
      </c>
      <c r="AE6" s="3">
        <v>20.341666666666665</v>
      </c>
      <c r="AF6" s="15">
        <v>25.462964079571218</v>
      </c>
    </row>
    <row r="7" spans="1:33" ht="17.100000000000001" customHeight="1" x14ac:dyDescent="0.2">
      <c r="A7" s="8" t="s">
        <v>1</v>
      </c>
      <c r="B7" s="3" t="s">
        <v>55</v>
      </c>
      <c r="C7" s="3">
        <v>25.000000000000004</v>
      </c>
      <c r="D7" s="3">
        <v>23.800000000000008</v>
      </c>
      <c r="E7" s="3">
        <v>26.104166666666668</v>
      </c>
      <c r="F7" s="3">
        <v>26.8</v>
      </c>
      <c r="G7" s="3">
        <v>25.495833333333334</v>
      </c>
      <c r="H7" s="3">
        <v>23.320833333333336</v>
      </c>
      <c r="I7" s="3">
        <v>23.958333333333332</v>
      </c>
      <c r="J7" s="3">
        <v>23.578260869565216</v>
      </c>
      <c r="K7" s="3">
        <v>22.841666666666669</v>
      </c>
      <c r="L7" s="3">
        <v>22.622727272727275</v>
      </c>
      <c r="M7" s="3">
        <v>23.299999999999997</v>
      </c>
      <c r="N7" s="3">
        <v>26.829166666666666</v>
      </c>
      <c r="O7" s="3">
        <v>27.286956521739132</v>
      </c>
      <c r="P7" s="3">
        <v>26.926315789473684</v>
      </c>
      <c r="Q7" s="3">
        <v>24.854166666666668</v>
      </c>
      <c r="R7" s="3">
        <v>25.974999999999998</v>
      </c>
      <c r="S7" s="3">
        <v>25.757894736842104</v>
      </c>
      <c r="T7" s="3">
        <v>26.491666666666674</v>
      </c>
      <c r="U7" s="3">
        <v>26.441666666666666</v>
      </c>
      <c r="V7" s="3">
        <v>25.508333333333329</v>
      </c>
      <c r="W7" s="3">
        <v>26.42173913043478</v>
      </c>
      <c r="X7" s="3">
        <v>26.425000000000001</v>
      </c>
      <c r="Y7" s="3">
        <v>25.308333333333334</v>
      </c>
      <c r="Z7" s="3">
        <v>26.400000000000002</v>
      </c>
      <c r="AA7" s="3">
        <v>24.243478260869562</v>
      </c>
      <c r="AB7" s="3">
        <v>22.411111111111111</v>
      </c>
      <c r="AC7" s="3">
        <v>22.507142857142856</v>
      </c>
      <c r="AD7" s="3">
        <v>24.770833333333332</v>
      </c>
      <c r="AE7" s="3">
        <v>21.954166666666666</v>
      </c>
      <c r="AF7" s="15">
        <v>24.942579076433528</v>
      </c>
    </row>
    <row r="8" spans="1:33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15" t="s">
        <v>32</v>
      </c>
    </row>
    <row r="9" spans="1:33" ht="17.100000000000001" customHeight="1" x14ac:dyDescent="0.2">
      <c r="A9" s="8" t="s">
        <v>3</v>
      </c>
      <c r="B9" s="3" t="s">
        <v>55</v>
      </c>
      <c r="C9" s="3">
        <v>23.483333333333334</v>
      </c>
      <c r="D9" s="3">
        <v>22.287500000000005</v>
      </c>
      <c r="E9" s="3">
        <v>23.662499999999994</v>
      </c>
      <c r="F9" s="3">
        <v>24.316666666666663</v>
      </c>
      <c r="G9" s="3">
        <v>24.008333333333326</v>
      </c>
      <c r="H9" s="3">
        <v>22.679166666666664</v>
      </c>
      <c r="I9" s="3">
        <v>23.866666666666671</v>
      </c>
      <c r="J9" s="3">
        <v>24.600000000000009</v>
      </c>
      <c r="K9" s="3">
        <v>24.112500000000001</v>
      </c>
      <c r="L9" s="3">
        <v>22.970833333333331</v>
      </c>
      <c r="M9" s="3">
        <v>22.541666666666661</v>
      </c>
      <c r="N9" s="3">
        <v>24.087500000000002</v>
      </c>
      <c r="O9" s="3">
        <v>25.833333333333332</v>
      </c>
      <c r="P9" s="3">
        <v>26.454166666666666</v>
      </c>
      <c r="Q9" s="3">
        <v>25.566666666666663</v>
      </c>
      <c r="R9" s="3">
        <v>24.887500000000003</v>
      </c>
      <c r="S9" s="3">
        <v>24.454166666666666</v>
      </c>
      <c r="T9" s="3">
        <v>24.45</v>
      </c>
      <c r="U9" s="3">
        <v>25.258333333333329</v>
      </c>
      <c r="V9" s="3">
        <v>24.891666666666676</v>
      </c>
      <c r="W9" s="3">
        <v>24.520833333333339</v>
      </c>
      <c r="X9" s="3">
        <v>24.108333333333334</v>
      </c>
      <c r="Y9" s="3">
        <v>23.875</v>
      </c>
      <c r="Z9" s="3">
        <v>24.741666666666671</v>
      </c>
      <c r="AA9" s="3">
        <v>22.475000000000005</v>
      </c>
      <c r="AB9" s="3">
        <v>23.312500000000004</v>
      </c>
      <c r="AC9" s="3">
        <v>22.133333333333336</v>
      </c>
      <c r="AD9" s="3">
        <v>23.220833333333335</v>
      </c>
      <c r="AE9" s="3">
        <v>22.566666666666663</v>
      </c>
      <c r="AF9" s="15">
        <v>23.978160919540226</v>
      </c>
    </row>
    <row r="10" spans="1:33" ht="17.100000000000001" customHeight="1" x14ac:dyDescent="0.2">
      <c r="A10" s="8" t="s">
        <v>4</v>
      </c>
      <c r="B10" s="3" t="s">
        <v>55</v>
      </c>
      <c r="C10" s="3">
        <v>21.733333333333334</v>
      </c>
      <c r="D10" s="3">
        <v>21.383333333333336</v>
      </c>
      <c r="E10" s="3">
        <v>22.5</v>
      </c>
      <c r="F10" s="3">
        <v>22.549999999999997</v>
      </c>
      <c r="G10" s="3">
        <v>22.166666666666668</v>
      </c>
      <c r="H10" s="3">
        <v>22.470833333333335</v>
      </c>
      <c r="I10" s="3">
        <v>22.987500000000008</v>
      </c>
      <c r="J10" s="3">
        <v>22.095833333333328</v>
      </c>
      <c r="K10" s="3">
        <v>22.987500000000001</v>
      </c>
      <c r="L10" s="3">
        <v>22.004166666666663</v>
      </c>
      <c r="M10" s="3">
        <v>22.945833333333336</v>
      </c>
      <c r="N10" s="3">
        <v>22.741666666666671</v>
      </c>
      <c r="O10" s="3">
        <v>24.629166666666666</v>
      </c>
      <c r="P10" s="3">
        <v>25.520833333333339</v>
      </c>
      <c r="Q10" s="3">
        <v>24.829166666666666</v>
      </c>
      <c r="R10" s="3">
        <v>24.333333333333339</v>
      </c>
      <c r="S10" s="3">
        <v>24.483333333333331</v>
      </c>
      <c r="T10" s="3">
        <v>24.3125</v>
      </c>
      <c r="U10" s="3">
        <v>24.383333333333336</v>
      </c>
      <c r="V10" s="3">
        <v>24.558333333333334</v>
      </c>
      <c r="W10" s="3">
        <v>24.529166666666669</v>
      </c>
      <c r="X10" s="3">
        <v>24.437500000000004</v>
      </c>
      <c r="Y10" s="3">
        <v>24.087500000000002</v>
      </c>
      <c r="Z10" s="3">
        <v>24.079166666666666</v>
      </c>
      <c r="AA10" s="3">
        <v>19.887499999999999</v>
      </c>
      <c r="AB10" s="3">
        <v>21.266666666666669</v>
      </c>
      <c r="AC10" s="3">
        <v>19.954166666666669</v>
      </c>
      <c r="AD10" s="3">
        <v>21.795833333333331</v>
      </c>
      <c r="AE10" s="3">
        <v>20.95</v>
      </c>
      <c r="AF10" s="15">
        <v>22.986350574712642</v>
      </c>
    </row>
    <row r="11" spans="1:33" ht="17.100000000000001" customHeight="1" x14ac:dyDescent="0.2">
      <c r="A11" s="8" t="s">
        <v>5</v>
      </c>
      <c r="B11" s="3" t="s">
        <v>55</v>
      </c>
      <c r="C11" s="3">
        <v>26.275000000000002</v>
      </c>
      <c r="D11" s="3">
        <v>25.675000000000008</v>
      </c>
      <c r="E11" s="3">
        <v>26.937500000000004</v>
      </c>
      <c r="F11" s="3">
        <v>27.583333333333339</v>
      </c>
      <c r="G11" s="3">
        <v>27.545833333333324</v>
      </c>
      <c r="H11" s="3">
        <v>26.333333333333339</v>
      </c>
      <c r="I11" s="3">
        <v>27.441666666666663</v>
      </c>
      <c r="J11" s="3">
        <v>27.708333333333329</v>
      </c>
      <c r="K11" s="3">
        <v>25.641666666666666</v>
      </c>
      <c r="L11" s="3">
        <v>25.874999999999996</v>
      </c>
      <c r="M11" s="3">
        <v>26.979166666666661</v>
      </c>
      <c r="N11" s="3">
        <v>27.883333333333329</v>
      </c>
      <c r="O11" s="3">
        <v>29.070833333333336</v>
      </c>
      <c r="P11" s="3">
        <v>29.104166666666668</v>
      </c>
      <c r="Q11" s="3">
        <v>27.262500000000003</v>
      </c>
      <c r="R11" s="3">
        <v>27.625</v>
      </c>
      <c r="S11" s="3">
        <v>28.687500000000004</v>
      </c>
      <c r="T11" s="3">
        <v>27.724999999999994</v>
      </c>
      <c r="U11" s="3">
        <v>28.016666666666669</v>
      </c>
      <c r="V11" s="3">
        <v>29.320833333333336</v>
      </c>
      <c r="W11" s="3">
        <v>29.624999999999996</v>
      </c>
      <c r="X11" s="3">
        <v>28.954166666666666</v>
      </c>
      <c r="Y11" s="3">
        <v>25.091666666666669</v>
      </c>
      <c r="Z11" s="3">
        <v>24.399999999999995</v>
      </c>
      <c r="AA11" s="3">
        <v>25.933333333333334</v>
      </c>
      <c r="AB11" s="3">
        <v>26.362499999999997</v>
      </c>
      <c r="AC11" s="3">
        <v>26.883333333333336</v>
      </c>
      <c r="AD11" s="3">
        <v>27.741666666666671</v>
      </c>
      <c r="AE11" s="3">
        <v>22.775000000000006</v>
      </c>
      <c r="AF11" s="15">
        <v>27.119252873563212</v>
      </c>
    </row>
    <row r="12" spans="1:33" ht="17.100000000000001" customHeight="1" x14ac:dyDescent="0.2">
      <c r="A12" s="8" t="s">
        <v>6</v>
      </c>
      <c r="B12" s="3" t="s">
        <v>55</v>
      </c>
      <c r="C12" s="3">
        <v>24.912499999999998</v>
      </c>
      <c r="D12" s="3">
        <v>24.979166666666661</v>
      </c>
      <c r="E12" s="3">
        <v>24.533333333333331</v>
      </c>
      <c r="F12" s="3">
        <v>24.116666666666664</v>
      </c>
      <c r="G12" s="3">
        <v>25.25</v>
      </c>
      <c r="H12" s="3">
        <v>23.05</v>
      </c>
      <c r="I12" s="3">
        <v>23.558333333333326</v>
      </c>
      <c r="J12" s="3">
        <v>23.962500000000006</v>
      </c>
      <c r="K12" s="3">
        <v>23.254166666666666</v>
      </c>
      <c r="L12" s="3">
        <v>22.820833333333336</v>
      </c>
      <c r="M12" s="3">
        <v>24.529166666666665</v>
      </c>
      <c r="N12" s="3">
        <v>25.308333333333334</v>
      </c>
      <c r="O12" s="3">
        <v>26.295833333333334</v>
      </c>
      <c r="P12" s="3">
        <v>25.883333333333336</v>
      </c>
      <c r="Q12" s="3">
        <v>25.816666666666666</v>
      </c>
      <c r="R12" s="3">
        <v>26.075000000000003</v>
      </c>
      <c r="S12" s="3">
        <v>25.937499999999996</v>
      </c>
      <c r="T12" s="3">
        <v>25.345833333333328</v>
      </c>
      <c r="U12" s="3">
        <v>25.099999999999998</v>
      </c>
      <c r="V12" s="3">
        <v>26.116666666666671</v>
      </c>
      <c r="W12" s="3">
        <v>25.975000000000005</v>
      </c>
      <c r="X12" s="3">
        <v>25.608333333333331</v>
      </c>
      <c r="Y12" s="3">
        <v>25.104166666666668</v>
      </c>
      <c r="Z12" s="3">
        <v>25.783333333333342</v>
      </c>
      <c r="AA12" s="3">
        <v>23.512500000000003</v>
      </c>
      <c r="AB12" s="3">
        <v>23.908333333333335</v>
      </c>
      <c r="AC12" s="3">
        <v>24.037499999999998</v>
      </c>
      <c r="AD12" s="3">
        <v>24.599999999999998</v>
      </c>
      <c r="AE12" s="3">
        <v>22.566666666666663</v>
      </c>
      <c r="AF12" s="15">
        <v>24.756609195402298</v>
      </c>
    </row>
    <row r="13" spans="1:33" ht="17.100000000000001" customHeight="1" x14ac:dyDescent="0.2">
      <c r="A13" s="8" t="s">
        <v>7</v>
      </c>
      <c r="B13" s="3" t="s">
        <v>55</v>
      </c>
      <c r="C13" s="3">
        <v>21.887499999999999</v>
      </c>
      <c r="D13" s="3">
        <v>22.358333333333338</v>
      </c>
      <c r="E13" s="3">
        <v>24.404166666666665</v>
      </c>
      <c r="F13" s="3">
        <v>23.604166666666668</v>
      </c>
      <c r="G13" s="3">
        <v>23.258333333333329</v>
      </c>
      <c r="H13" s="3">
        <v>22.695833333333336</v>
      </c>
      <c r="I13" s="3">
        <v>23.895833333333339</v>
      </c>
      <c r="J13" s="3">
        <v>21.970833333333335</v>
      </c>
      <c r="K13" s="3">
        <v>21.908333333333335</v>
      </c>
      <c r="L13" s="3">
        <v>22.575000000000003</v>
      </c>
      <c r="M13" s="3">
        <v>19.204166666666669</v>
      </c>
      <c r="N13" s="3">
        <v>22.537499999999998</v>
      </c>
      <c r="O13" s="3">
        <v>25.058333333333326</v>
      </c>
      <c r="P13" s="3">
        <v>23.404166666666669</v>
      </c>
      <c r="Q13" s="3">
        <v>23.595833333333331</v>
      </c>
      <c r="R13" s="3">
        <v>25.416666666666668</v>
      </c>
      <c r="S13" s="3">
        <v>26.337500000000002</v>
      </c>
      <c r="T13" s="3">
        <v>26.104166666666668</v>
      </c>
      <c r="U13" s="3">
        <v>25.25</v>
      </c>
      <c r="V13" s="3">
        <v>24.166666666666661</v>
      </c>
      <c r="W13" s="3">
        <v>25.620833333333337</v>
      </c>
      <c r="X13" s="3">
        <v>24.770833333333332</v>
      </c>
      <c r="Y13" s="3">
        <v>20.095833333333335</v>
      </c>
      <c r="Z13" s="3">
        <v>21.304166666666667</v>
      </c>
      <c r="AA13" s="3">
        <v>20.408333333333335</v>
      </c>
      <c r="AB13" s="3">
        <v>21.066666666666666</v>
      </c>
      <c r="AC13" s="3">
        <v>18.675000000000001</v>
      </c>
      <c r="AD13" s="3">
        <v>21.137499999999999</v>
      </c>
      <c r="AE13" s="3">
        <v>20.454166666666666</v>
      </c>
      <c r="AF13" s="15">
        <v>22.867816091954026</v>
      </c>
    </row>
    <row r="14" spans="1:33" ht="17.100000000000001" customHeight="1" x14ac:dyDescent="0.2">
      <c r="A14" s="8" t="s">
        <v>8</v>
      </c>
      <c r="B14" s="3" t="s">
        <v>55</v>
      </c>
      <c r="C14" s="3">
        <v>23.270000000000007</v>
      </c>
      <c r="D14" s="3">
        <v>25.026666666666664</v>
      </c>
      <c r="E14" s="3">
        <v>23.68888888888889</v>
      </c>
      <c r="F14" s="3">
        <v>24.441176470588239</v>
      </c>
      <c r="G14" s="3">
        <v>22.983333333333334</v>
      </c>
      <c r="H14" s="3">
        <v>21.3125</v>
      </c>
      <c r="I14" s="3">
        <v>22.475000000000005</v>
      </c>
      <c r="J14" s="3">
        <v>22.879166666666674</v>
      </c>
      <c r="K14" s="3">
        <v>21.158333333333331</v>
      </c>
      <c r="L14" s="3">
        <v>21.783333333333335</v>
      </c>
      <c r="M14" s="3">
        <v>19.258333333333336</v>
      </c>
      <c r="N14" s="3">
        <v>24.715384615384615</v>
      </c>
      <c r="O14" s="3">
        <v>25.888235294117646</v>
      </c>
      <c r="P14" s="3">
        <v>22.118749999999999</v>
      </c>
      <c r="Q14" s="3">
        <v>27.75</v>
      </c>
      <c r="R14" s="3">
        <v>25.857142857142858</v>
      </c>
      <c r="S14" s="3">
        <v>25.479166666666668</v>
      </c>
      <c r="T14" s="3">
        <v>24.724999999999998</v>
      </c>
      <c r="U14" s="3">
        <v>24.525000000000006</v>
      </c>
      <c r="V14" s="3">
        <v>23.195833333333336</v>
      </c>
      <c r="W14" s="3">
        <v>26.125</v>
      </c>
      <c r="X14" s="3">
        <v>24.012499999999999</v>
      </c>
      <c r="Y14" s="3">
        <v>21.778947368421051</v>
      </c>
      <c r="Z14" s="3">
        <v>20.62</v>
      </c>
      <c r="AA14" s="3">
        <v>23.308333333333334</v>
      </c>
      <c r="AB14" s="3">
        <v>21.361904761904761</v>
      </c>
      <c r="AC14" s="3">
        <v>19.891666666666662</v>
      </c>
      <c r="AD14" s="3">
        <v>20.658333333333335</v>
      </c>
      <c r="AE14" s="3">
        <v>21.720833333333331</v>
      </c>
      <c r="AF14" s="15">
        <v>23.172715985854527</v>
      </c>
    </row>
    <row r="15" spans="1:33" ht="17.100000000000001" customHeight="1" x14ac:dyDescent="0.2">
      <c r="A15" s="8" t="s">
        <v>9</v>
      </c>
      <c r="B15" s="3" t="s">
        <v>55</v>
      </c>
      <c r="C15" s="3">
        <v>21.629166666666666</v>
      </c>
      <c r="D15" s="3">
        <v>23.079166666666669</v>
      </c>
      <c r="E15" s="3">
        <v>24.166666666666668</v>
      </c>
      <c r="F15" s="3">
        <v>23.954166666666666</v>
      </c>
      <c r="G15" s="3">
        <v>24.225000000000005</v>
      </c>
      <c r="H15" s="3">
        <v>23.966666666666665</v>
      </c>
      <c r="I15" s="3">
        <v>24.845833333333331</v>
      </c>
      <c r="J15" s="3">
        <v>24.187500000000004</v>
      </c>
      <c r="K15" s="3">
        <v>23.295833333333334</v>
      </c>
      <c r="L15" s="3">
        <v>23.61666666666666</v>
      </c>
      <c r="M15" s="3">
        <v>20.487500000000001</v>
      </c>
      <c r="N15" s="3">
        <v>21.958333333333332</v>
      </c>
      <c r="O15" s="3">
        <v>24.633333333333336</v>
      </c>
      <c r="P15" s="3">
        <v>24.675000000000001</v>
      </c>
      <c r="Q15" s="3">
        <v>23.095833333333331</v>
      </c>
      <c r="R15" s="3">
        <v>25.749999999999996</v>
      </c>
      <c r="S15" s="3">
        <v>26.883333333333326</v>
      </c>
      <c r="T15" s="3">
        <v>26.108333333333334</v>
      </c>
      <c r="U15" s="3">
        <v>25.558333333333334</v>
      </c>
      <c r="V15" s="3">
        <v>25.2</v>
      </c>
      <c r="W15" s="3">
        <v>26.016666666666669</v>
      </c>
      <c r="X15" s="3">
        <v>25.541666666666657</v>
      </c>
      <c r="Y15" s="3">
        <v>21.8125</v>
      </c>
      <c r="Z15" s="3">
        <v>21.458333333333332</v>
      </c>
      <c r="AA15" s="3">
        <v>20.483333333333331</v>
      </c>
      <c r="AB15" s="3">
        <v>21.275000000000002</v>
      </c>
      <c r="AC15" s="3">
        <v>19.158333333333331</v>
      </c>
      <c r="AD15" s="3">
        <v>21.987500000000001</v>
      </c>
      <c r="AE15" s="3">
        <v>20.950000000000003</v>
      </c>
      <c r="AF15" s="15">
        <v>23.448275862068964</v>
      </c>
    </row>
    <row r="16" spans="1:33" ht="17.100000000000001" customHeight="1" x14ac:dyDescent="0.2">
      <c r="A16" s="8" t="s">
        <v>10</v>
      </c>
      <c r="B16" s="3" t="s">
        <v>55</v>
      </c>
      <c r="C16" s="3">
        <v>21.970833333333331</v>
      </c>
      <c r="D16" s="3">
        <v>23.412500000000005</v>
      </c>
      <c r="E16" s="3">
        <v>24.862499999999997</v>
      </c>
      <c r="F16" s="3">
        <v>23.837499999999995</v>
      </c>
      <c r="G16" s="3">
        <v>23.066666666666666</v>
      </c>
      <c r="H16" s="3">
        <v>21.654166666666665</v>
      </c>
      <c r="I16" s="3">
        <v>22.816666666666663</v>
      </c>
      <c r="J16" s="3">
        <v>22.691666666666674</v>
      </c>
      <c r="K16" s="3">
        <v>21.845833333333331</v>
      </c>
      <c r="L16" s="3">
        <v>21.958333333333332</v>
      </c>
      <c r="M16" s="3">
        <v>19.120833333333334</v>
      </c>
      <c r="N16" s="3">
        <v>22.520833333333332</v>
      </c>
      <c r="O16" s="3">
        <v>25.283333333333331</v>
      </c>
      <c r="P16" s="3">
        <v>22.708333333333332</v>
      </c>
      <c r="Q16" s="3">
        <v>23.391666666666666</v>
      </c>
      <c r="R16" s="3">
        <v>25.066666666666674</v>
      </c>
      <c r="S16" s="3">
        <v>25.666666666666661</v>
      </c>
      <c r="T16" s="3">
        <v>24.954166666666666</v>
      </c>
      <c r="U16" s="3">
        <v>25.066666666666663</v>
      </c>
      <c r="V16" s="3">
        <v>23.379166666666666</v>
      </c>
      <c r="W16" s="3">
        <v>26.033333333333331</v>
      </c>
      <c r="X16" s="3">
        <v>24.795833333333331</v>
      </c>
      <c r="Y16" s="3">
        <v>20.543478260869566</v>
      </c>
      <c r="Z16" s="3">
        <v>20.983333333333338</v>
      </c>
      <c r="AA16" s="3">
        <v>20.816666666666666</v>
      </c>
      <c r="AB16" s="3">
        <v>21.091666666666669</v>
      </c>
      <c r="AC16" s="3">
        <v>19.254166666666666</v>
      </c>
      <c r="AD16" s="3">
        <v>20.524999999999999</v>
      </c>
      <c r="AE16" s="3">
        <v>21.345833333333335</v>
      </c>
      <c r="AF16" s="15">
        <v>22.781527986006999</v>
      </c>
    </row>
    <row r="17" spans="1:33" ht="17.100000000000001" customHeight="1" x14ac:dyDescent="0.2">
      <c r="A17" s="8" t="s">
        <v>11</v>
      </c>
      <c r="B17" s="3" t="s">
        <v>55</v>
      </c>
      <c r="C17" s="3">
        <v>22.599999999999998</v>
      </c>
      <c r="D17" s="3">
        <v>22.479166666666668</v>
      </c>
      <c r="E17" s="3">
        <v>23.875000000000004</v>
      </c>
      <c r="F17" s="3">
        <v>24.762499999999999</v>
      </c>
      <c r="G17" s="3">
        <v>23.145833333333332</v>
      </c>
      <c r="H17" s="3">
        <v>21.533333333333331</v>
      </c>
      <c r="I17" s="3">
        <v>22.204166666666666</v>
      </c>
      <c r="J17" s="3">
        <v>23.287500000000005</v>
      </c>
      <c r="K17" s="3">
        <v>22.120833333333334</v>
      </c>
      <c r="L17" s="3">
        <v>21.558333333333334</v>
      </c>
      <c r="M17" s="3">
        <v>19.941666666666666</v>
      </c>
      <c r="N17" s="3">
        <v>24.715789473684215</v>
      </c>
      <c r="O17" s="3">
        <v>26.012499999999999</v>
      </c>
      <c r="P17" s="3">
        <v>24.033333333333331</v>
      </c>
      <c r="Q17" s="3">
        <v>24.020833333333329</v>
      </c>
      <c r="R17" s="3">
        <v>24.525000000000002</v>
      </c>
      <c r="S17" s="3">
        <v>24.924999999999997</v>
      </c>
      <c r="T17" s="3">
        <v>24.574999999999999</v>
      </c>
      <c r="U17" s="3">
        <v>24.566666666666666</v>
      </c>
      <c r="V17" s="3">
        <v>23.137500000000003</v>
      </c>
      <c r="W17" s="3">
        <v>24.474999999999998</v>
      </c>
      <c r="X17" s="3">
        <v>24.670833333333338</v>
      </c>
      <c r="Y17" s="3">
        <v>21.662499999999994</v>
      </c>
      <c r="Z17" s="3">
        <v>22.720833333333328</v>
      </c>
      <c r="AA17" s="3">
        <v>20.729166666666668</v>
      </c>
      <c r="AB17" s="3">
        <v>21.562500000000004</v>
      </c>
      <c r="AC17" s="3">
        <v>18.929166666666664</v>
      </c>
      <c r="AD17" s="3">
        <v>20.154166666666665</v>
      </c>
      <c r="AE17" s="3">
        <v>20.691666666666666</v>
      </c>
      <c r="AF17" s="15">
        <v>22.883303085299453</v>
      </c>
    </row>
    <row r="18" spans="1:33" ht="17.100000000000001" customHeight="1" x14ac:dyDescent="0.2">
      <c r="A18" s="8" t="s">
        <v>12</v>
      </c>
      <c r="B18" s="3" t="s">
        <v>55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15" t="s">
        <v>32</v>
      </c>
    </row>
    <row r="19" spans="1:33" ht="17.100000000000001" customHeight="1" x14ac:dyDescent="0.2">
      <c r="A19" s="8" t="s">
        <v>13</v>
      </c>
      <c r="B19" s="3" t="s">
        <v>55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15" t="s">
        <v>32</v>
      </c>
    </row>
    <row r="20" spans="1:33" ht="17.100000000000001" customHeight="1" x14ac:dyDescent="0.2">
      <c r="A20" s="8" t="s">
        <v>14</v>
      </c>
      <c r="B20" s="3">
        <v>26.437499999999996</v>
      </c>
      <c r="C20" s="3">
        <v>24.558333333333334</v>
      </c>
      <c r="D20" s="3">
        <v>23.4375</v>
      </c>
      <c r="E20" s="3">
        <v>23.954545454545453</v>
      </c>
      <c r="F20" s="3">
        <v>23.410526315789475</v>
      </c>
      <c r="G20" s="3">
        <v>22.275000000000006</v>
      </c>
      <c r="H20" s="3">
        <v>20.56</v>
      </c>
      <c r="I20" s="3">
        <v>21.993749999999999</v>
      </c>
      <c r="J20" s="3">
        <v>22.235294117647062</v>
      </c>
      <c r="K20" s="3">
        <v>21.935294117647061</v>
      </c>
      <c r="L20" s="3">
        <v>22.838888888888889</v>
      </c>
      <c r="M20" s="3">
        <v>22.961904761904762</v>
      </c>
      <c r="N20" s="3">
        <v>22.847368421052629</v>
      </c>
      <c r="O20" s="3">
        <v>24.050000000000004</v>
      </c>
      <c r="P20" s="3">
        <v>25.074999999999999</v>
      </c>
      <c r="Q20" s="3">
        <v>24.14705882352942</v>
      </c>
      <c r="R20" s="3">
        <v>23.605882352941173</v>
      </c>
      <c r="S20" s="3">
        <v>22.988235294117647</v>
      </c>
      <c r="T20" s="3">
        <v>23.905263157894741</v>
      </c>
      <c r="U20" s="3">
        <v>25.870833333333326</v>
      </c>
      <c r="V20" s="3">
        <v>25.966666666666669</v>
      </c>
      <c r="W20" s="3">
        <v>25.445833333333329</v>
      </c>
      <c r="X20" s="3">
        <v>25.016666666666666</v>
      </c>
      <c r="Y20" s="3">
        <v>25.058333333333334</v>
      </c>
      <c r="Z20" s="3">
        <v>24.9375</v>
      </c>
      <c r="AA20" s="3">
        <v>22.974999999999998</v>
      </c>
      <c r="AB20" s="3" t="s">
        <v>32</v>
      </c>
      <c r="AC20" s="3" t="s">
        <v>32</v>
      </c>
      <c r="AD20" s="3" t="s">
        <v>32</v>
      </c>
      <c r="AE20" s="3" t="s">
        <v>32</v>
      </c>
      <c r="AF20" s="15">
        <v>23.788006860485574</v>
      </c>
    </row>
    <row r="21" spans="1:33" ht="17.100000000000001" customHeight="1" x14ac:dyDescent="0.2">
      <c r="A21" s="8" t="s">
        <v>15</v>
      </c>
      <c r="B21" s="3" t="s">
        <v>55</v>
      </c>
      <c r="C21" s="3">
        <v>20.991666666666667</v>
      </c>
      <c r="D21" s="3">
        <v>21.666666666666668</v>
      </c>
      <c r="E21" s="3">
        <v>23.504166666666666</v>
      </c>
      <c r="F21" s="3">
        <v>23.654166666666665</v>
      </c>
      <c r="G21" s="3">
        <v>23.037499999999998</v>
      </c>
      <c r="H21" s="3">
        <v>22.087500000000002</v>
      </c>
      <c r="I21" s="3">
        <v>22.862499999999997</v>
      </c>
      <c r="J21" s="3">
        <v>22.116666666666664</v>
      </c>
      <c r="K21" s="3">
        <v>21.629166666666666</v>
      </c>
      <c r="L21" s="3">
        <v>22.512499999999999</v>
      </c>
      <c r="M21" s="3">
        <v>18.012499999999999</v>
      </c>
      <c r="N21" s="3">
        <v>22.341666666666669</v>
      </c>
      <c r="O21" s="3">
        <v>28.324999999999999</v>
      </c>
      <c r="P21" s="3">
        <v>21.829166666666669</v>
      </c>
      <c r="Q21" s="3">
        <v>22.920833333333331</v>
      </c>
      <c r="R21" s="3">
        <v>23.966666666666665</v>
      </c>
      <c r="S21" s="3">
        <v>26.235294117647058</v>
      </c>
      <c r="T21" s="3">
        <v>28.999999999999996</v>
      </c>
      <c r="U21" s="3">
        <v>28.633333333333336</v>
      </c>
      <c r="V21" s="3" t="s">
        <v>32</v>
      </c>
      <c r="W21" s="3">
        <v>29.102380952380951</v>
      </c>
      <c r="X21" s="3">
        <v>23.066666666666666</v>
      </c>
      <c r="Y21" s="3">
        <v>20.138888888888893</v>
      </c>
      <c r="Z21" s="3">
        <v>20.079166666666662</v>
      </c>
      <c r="AA21" s="3">
        <v>19.454166666666662</v>
      </c>
      <c r="AB21" s="3">
        <v>21.36470588235294</v>
      </c>
      <c r="AC21" s="3">
        <v>20.424999999999997</v>
      </c>
      <c r="AD21" s="3">
        <v>24.600000000000005</v>
      </c>
      <c r="AE21" s="3">
        <v>20.883333333333336</v>
      </c>
      <c r="AF21" s="15">
        <v>23.015759637188204</v>
      </c>
    </row>
    <row r="22" spans="1:33" ht="17.100000000000001" customHeight="1" x14ac:dyDescent="0.2">
      <c r="A22" s="8" t="s">
        <v>16</v>
      </c>
      <c r="B22" s="3" t="s">
        <v>55</v>
      </c>
      <c r="C22" s="3">
        <v>24.9375</v>
      </c>
      <c r="D22" s="3">
        <v>24.762499999999999</v>
      </c>
      <c r="E22" s="3">
        <v>26.987500000000001</v>
      </c>
      <c r="F22" s="3">
        <v>27.041666666666671</v>
      </c>
      <c r="G22" s="3">
        <v>25.395833333333339</v>
      </c>
      <c r="H22" s="3">
        <v>24.5</v>
      </c>
      <c r="I22" s="3">
        <v>24.645833333333339</v>
      </c>
      <c r="J22" s="3">
        <v>24.362499999999997</v>
      </c>
      <c r="K22" s="3">
        <v>23.262499999999999</v>
      </c>
      <c r="L22" s="3">
        <v>23.183333333333334</v>
      </c>
      <c r="M22" s="3">
        <v>23.362500000000001</v>
      </c>
      <c r="N22" s="3">
        <v>26.9375</v>
      </c>
      <c r="O22" s="3">
        <v>28.324999999999999</v>
      </c>
      <c r="P22" s="3">
        <v>28.145833333333332</v>
      </c>
      <c r="Q22" s="3">
        <v>26.126086956521739</v>
      </c>
      <c r="R22" s="3">
        <v>27.272000000000002</v>
      </c>
      <c r="S22" s="3">
        <v>27.079166666666666</v>
      </c>
      <c r="T22" s="3">
        <v>25.824999999999999</v>
      </c>
      <c r="U22" s="3">
        <v>26.300000000000008</v>
      </c>
      <c r="V22" s="3">
        <v>27.612500000000001</v>
      </c>
      <c r="W22" s="3">
        <v>28.383333333333336</v>
      </c>
      <c r="X22" s="3">
        <v>27.733333333333334</v>
      </c>
      <c r="Y22" s="3">
        <v>22.8125</v>
      </c>
      <c r="Z22" s="3">
        <v>21.920833333333334</v>
      </c>
      <c r="AA22" s="3">
        <v>23.745833333333334</v>
      </c>
      <c r="AB22" s="3">
        <v>24.116666666666671</v>
      </c>
      <c r="AC22" s="3">
        <v>24.012499999999999</v>
      </c>
      <c r="AD22" s="3">
        <v>21.987500000000001</v>
      </c>
      <c r="AE22" s="3">
        <v>19.616666666666667</v>
      </c>
      <c r="AF22" s="15">
        <v>25.18599725137431</v>
      </c>
    </row>
    <row r="23" spans="1:33" ht="17.100000000000001" customHeight="1" x14ac:dyDescent="0.2">
      <c r="A23" s="8" t="s">
        <v>17</v>
      </c>
      <c r="B23" s="3" t="s">
        <v>55</v>
      </c>
      <c r="C23" s="3">
        <v>22.762500000000003</v>
      </c>
      <c r="D23" s="3">
        <v>23.158333333333331</v>
      </c>
      <c r="E23" s="3">
        <v>25.233333333333338</v>
      </c>
      <c r="F23" s="3">
        <v>24.783333333333335</v>
      </c>
      <c r="G23" s="3">
        <v>22.666666666666668</v>
      </c>
      <c r="H23" s="3">
        <v>21.795833333333334</v>
      </c>
      <c r="I23" s="3">
        <v>22.079166666666666</v>
      </c>
      <c r="J23" s="3">
        <v>22.408333333333331</v>
      </c>
      <c r="K23" s="3">
        <v>21.295833333333334</v>
      </c>
      <c r="L23" s="3">
        <v>23.183333333333334</v>
      </c>
      <c r="M23" s="3">
        <v>23.362500000000001</v>
      </c>
      <c r="N23" s="3">
        <v>26.9375</v>
      </c>
      <c r="O23" s="3">
        <v>25.970833333333331</v>
      </c>
      <c r="P23" s="3">
        <v>24.591666666666669</v>
      </c>
      <c r="Q23" s="3">
        <v>24.283333333333331</v>
      </c>
      <c r="R23" s="3">
        <v>24.941666666666663</v>
      </c>
      <c r="S23" s="3">
        <v>25.099999999999998</v>
      </c>
      <c r="T23" s="3">
        <v>24.908333333333331</v>
      </c>
      <c r="U23" s="3">
        <v>25.916666666666661</v>
      </c>
      <c r="V23" s="3">
        <v>25.112499999999997</v>
      </c>
      <c r="W23" s="3">
        <v>26.099999999999998</v>
      </c>
      <c r="X23" s="3">
        <v>25.479166666666661</v>
      </c>
      <c r="Y23" s="3">
        <v>21.820833333333336</v>
      </c>
      <c r="Z23" s="3">
        <v>22.637499999999999</v>
      </c>
      <c r="AA23" s="3">
        <v>21.204166666666673</v>
      </c>
      <c r="AB23" s="3">
        <v>21.529166666666665</v>
      </c>
      <c r="AC23" s="3">
        <v>18.920833333333331</v>
      </c>
      <c r="AD23" s="3">
        <v>20.654166666666665</v>
      </c>
      <c r="AE23" s="3">
        <v>21.370833333333334</v>
      </c>
      <c r="AF23" s="15">
        <v>23.455459770114949</v>
      </c>
    </row>
    <row r="24" spans="1:33" ht="17.100000000000001" customHeight="1" x14ac:dyDescent="0.2">
      <c r="A24" s="8" t="s">
        <v>18</v>
      </c>
      <c r="B24" s="3" t="s">
        <v>55</v>
      </c>
      <c r="C24" s="3">
        <v>21.183333333333334</v>
      </c>
      <c r="D24" s="3">
        <v>22.158333333333331</v>
      </c>
      <c r="E24" s="3">
        <v>23.229166666666668</v>
      </c>
      <c r="F24" s="3">
        <v>22.654166666666669</v>
      </c>
      <c r="G24" s="3">
        <v>22.962500000000002</v>
      </c>
      <c r="H24" s="3">
        <v>21.691666666666666</v>
      </c>
      <c r="I24" s="3">
        <v>22.904166666666669</v>
      </c>
      <c r="J24" s="3">
        <v>23.375000000000004</v>
      </c>
      <c r="K24" s="3">
        <v>21.779166666666665</v>
      </c>
      <c r="L24" s="3">
        <v>21.720833333333331</v>
      </c>
      <c r="M24" s="3">
        <v>22.762500000000003</v>
      </c>
      <c r="N24" s="3">
        <v>23.633333333333329</v>
      </c>
      <c r="O24" s="3">
        <v>25.141666666666669</v>
      </c>
      <c r="P24" s="3">
        <v>25.254166666666666</v>
      </c>
      <c r="Q24" s="3">
        <v>23.599999999999998</v>
      </c>
      <c r="R24" s="3">
        <v>24.370833333333341</v>
      </c>
      <c r="S24" s="3">
        <v>24.274999999999995</v>
      </c>
      <c r="T24" s="3">
        <v>24.274999999999995</v>
      </c>
      <c r="U24" s="3">
        <v>24.324999999999999</v>
      </c>
      <c r="V24" s="3">
        <v>23.612499999999997</v>
      </c>
      <c r="W24" s="3">
        <v>24.579166666666669</v>
      </c>
      <c r="X24" s="3">
        <v>23.833333333333329</v>
      </c>
      <c r="Y24" s="3">
        <v>23.724999999999998</v>
      </c>
      <c r="Z24" s="3">
        <v>23.487500000000001</v>
      </c>
      <c r="AA24" s="3">
        <v>21.195833333333333</v>
      </c>
      <c r="AB24" s="3">
        <v>21.158333333333331</v>
      </c>
      <c r="AC24" s="3">
        <v>21.304166666666664</v>
      </c>
      <c r="AD24" s="3">
        <v>22.633333333333326</v>
      </c>
      <c r="AE24" s="3">
        <v>21.729166666666668</v>
      </c>
      <c r="AF24" s="15">
        <v>23.053591954022984</v>
      </c>
    </row>
    <row r="25" spans="1:33" ht="17.100000000000001" customHeight="1" x14ac:dyDescent="0.2">
      <c r="A25" s="8" t="s">
        <v>19</v>
      </c>
      <c r="B25" s="3" t="s">
        <v>55</v>
      </c>
      <c r="C25" s="3">
        <v>23.073684210526313</v>
      </c>
      <c r="D25" s="3">
        <v>25.046666666666667</v>
      </c>
      <c r="E25" s="3">
        <v>24.016666666666666</v>
      </c>
      <c r="F25" s="3">
        <v>24.572222222222223</v>
      </c>
      <c r="G25" s="3">
        <v>22.75</v>
      </c>
      <c r="H25" s="3">
        <v>22.56</v>
      </c>
      <c r="I25" s="3">
        <v>23.689999999999998</v>
      </c>
      <c r="J25" s="3">
        <v>23.045000000000002</v>
      </c>
      <c r="K25" s="3">
        <v>21.83</v>
      </c>
      <c r="L25" s="3">
        <v>22.734999999999999</v>
      </c>
      <c r="M25" s="3">
        <v>19.118181818181817</v>
      </c>
      <c r="N25" s="3">
        <v>25.9</v>
      </c>
      <c r="O25" s="3">
        <v>25.463157894736842</v>
      </c>
      <c r="P25" s="3">
        <v>22.688235294117646</v>
      </c>
      <c r="Q25" s="3">
        <v>27.683333333333334</v>
      </c>
      <c r="R25" s="3">
        <v>26.666666666666671</v>
      </c>
      <c r="S25" s="3">
        <v>26.633333333333336</v>
      </c>
      <c r="T25" s="3">
        <v>26.255555555555553</v>
      </c>
      <c r="U25" s="3">
        <v>25.758823529411767</v>
      </c>
      <c r="V25" s="3">
        <v>23.125</v>
      </c>
      <c r="W25" s="3">
        <v>27.62142857142857</v>
      </c>
      <c r="X25" s="3">
        <v>22.341176470588238</v>
      </c>
      <c r="Y25" s="3">
        <v>21.084615384615386</v>
      </c>
      <c r="Z25" s="3">
        <v>22.207692307692312</v>
      </c>
      <c r="AA25" s="3">
        <v>22.792307692307695</v>
      </c>
      <c r="AB25" s="3">
        <v>22.068749999999994</v>
      </c>
      <c r="AC25" s="3">
        <v>21.225000000000001</v>
      </c>
      <c r="AD25" s="3">
        <v>21.660000000000004</v>
      </c>
      <c r="AE25" s="3">
        <v>20.129166666666666</v>
      </c>
      <c r="AF25" s="15">
        <v>23.577298768438546</v>
      </c>
    </row>
    <row r="26" spans="1:33" ht="17.100000000000001" customHeight="1" x14ac:dyDescent="0.2">
      <c r="A26" s="8" t="s">
        <v>31</v>
      </c>
      <c r="B26" s="3" t="s">
        <v>55</v>
      </c>
      <c r="C26" s="3">
        <v>22.708333333333339</v>
      </c>
      <c r="D26" s="3">
        <v>22.5625</v>
      </c>
      <c r="E26" s="3">
        <v>24.550000000000008</v>
      </c>
      <c r="F26" s="3">
        <v>23.979166666666661</v>
      </c>
      <c r="G26" s="3">
        <v>23.520833333333339</v>
      </c>
      <c r="H26" s="3">
        <v>22.966666666666669</v>
      </c>
      <c r="I26" s="3">
        <v>23.133333333333329</v>
      </c>
      <c r="J26" s="3">
        <v>23.016666666666666</v>
      </c>
      <c r="K26" s="3">
        <v>22.283333333333335</v>
      </c>
      <c r="L26" s="3">
        <v>22.708333333333332</v>
      </c>
      <c r="M26" s="3">
        <v>21.379166666666666</v>
      </c>
      <c r="N26" s="3">
        <v>24.3</v>
      </c>
      <c r="O26" s="3">
        <v>25.783333333333335</v>
      </c>
      <c r="P26" s="3">
        <v>23.895833333333332</v>
      </c>
      <c r="Q26" s="3">
        <v>23.262500000000006</v>
      </c>
      <c r="R26" s="3">
        <v>24.520833333333332</v>
      </c>
      <c r="S26" s="3">
        <v>25.849999999999998</v>
      </c>
      <c r="T26" s="3">
        <v>25.516666666666666</v>
      </c>
      <c r="U26" s="3">
        <v>25.770833333333332</v>
      </c>
      <c r="V26" s="3">
        <v>25.474999999999998</v>
      </c>
      <c r="W26" s="3">
        <v>26.074999999999999</v>
      </c>
      <c r="X26" s="3">
        <v>26.270833333333332</v>
      </c>
      <c r="Y26" s="3">
        <v>22.533333333333335</v>
      </c>
      <c r="Z26" s="3">
        <v>23.5</v>
      </c>
      <c r="AA26" s="3">
        <v>21.625</v>
      </c>
      <c r="AB26" s="3">
        <v>21.566666666666666</v>
      </c>
      <c r="AC26" s="3">
        <v>20.787500000000001</v>
      </c>
      <c r="AD26" s="3">
        <v>22.087500000000006</v>
      </c>
      <c r="AE26" s="3">
        <v>20.620833333333334</v>
      </c>
      <c r="AF26" s="15">
        <v>23.525862068965516</v>
      </c>
    </row>
    <row r="27" spans="1:33" ht="17.100000000000001" customHeight="1" x14ac:dyDescent="0.2">
      <c r="A27" s="8" t="s">
        <v>20</v>
      </c>
      <c r="B27" s="3" t="s">
        <v>55</v>
      </c>
      <c r="C27" s="3">
        <v>24.258333333333336</v>
      </c>
      <c r="D27" s="3">
        <v>23.104166666666668</v>
      </c>
      <c r="E27" s="3">
        <v>25.145833333333332</v>
      </c>
      <c r="F27" s="3">
        <v>25.299999999999997</v>
      </c>
      <c r="G27" s="3">
        <v>23.847368421052629</v>
      </c>
      <c r="H27" s="3">
        <v>24.066666666666663</v>
      </c>
      <c r="I27" s="3">
        <v>21.457142857142859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32</v>
      </c>
      <c r="AD27" s="3" t="s">
        <v>32</v>
      </c>
      <c r="AE27" s="3" t="s">
        <v>32</v>
      </c>
      <c r="AF27" s="15">
        <v>23.882787325456498</v>
      </c>
    </row>
    <row r="28" spans="1:33" s="5" customFormat="1" ht="17.100000000000001" customHeight="1" x14ac:dyDescent="0.2">
      <c r="A28" s="12" t="s">
        <v>35</v>
      </c>
      <c r="B28" s="20" t="s">
        <v>32</v>
      </c>
      <c r="C28" s="20">
        <f>AVERAGE(C5:C27)</f>
        <v>23.252767543859651</v>
      </c>
      <c r="D28" s="20">
        <f t="shared" ref="D28:AF28" si="1">AVERAGE(D5:D27)</f>
        <v>23.454078947368423</v>
      </c>
      <c r="E28" s="20">
        <f t="shared" si="1"/>
        <v>24.779725288600289</v>
      </c>
      <c r="F28" s="20">
        <f t="shared" si="1"/>
        <v>24.637654583763329</v>
      </c>
      <c r="G28" s="20">
        <f t="shared" si="1"/>
        <v>23.915391798875177</v>
      </c>
      <c r="H28" s="20">
        <f t="shared" si="1"/>
        <v>22.941403508771927</v>
      </c>
      <c r="I28" s="20">
        <f t="shared" si="1"/>
        <v>23.524318247541931</v>
      </c>
      <c r="J28" s="20">
        <f t="shared" si="1"/>
        <v>23.515272285614358</v>
      </c>
      <c r="K28" s="20">
        <f t="shared" si="1"/>
        <v>22.639474011826952</v>
      </c>
      <c r="L28" s="20">
        <f t="shared" si="1"/>
        <v>22.839858305274969</v>
      </c>
      <c r="M28" s="20">
        <f t="shared" si="1"/>
        <v>21.873199254449254</v>
      </c>
      <c r="N28" s="20">
        <f t="shared" si="1"/>
        <v>24.665895459316513</v>
      </c>
      <c r="O28" s="20">
        <f t="shared" si="1"/>
        <v>26.250047206144089</v>
      </c>
      <c r="P28" s="20">
        <f t="shared" si="1"/>
        <v>24.79120191205137</v>
      </c>
      <c r="Q28" s="20">
        <f t="shared" si="1"/>
        <v>24.969341432225065</v>
      </c>
      <c r="R28" s="20">
        <f t="shared" si="1"/>
        <v>25.516992141300964</v>
      </c>
      <c r="S28" s="20">
        <f t="shared" si="1"/>
        <v>25.817308464096392</v>
      </c>
      <c r="T28" s="20">
        <f t="shared" si="1"/>
        <v>25.668834657869741</v>
      </c>
      <c r="U28" s="20">
        <f t="shared" si="1"/>
        <v>25.772854868443105</v>
      </c>
      <c r="V28" s="20">
        <f t="shared" si="1"/>
        <v>25.042471988795519</v>
      </c>
      <c r="W28" s="20">
        <f t="shared" si="1"/>
        <v>26.425447147458019</v>
      </c>
      <c r="X28" s="20">
        <f t="shared" si="1"/>
        <v>25.077608094519857</v>
      </c>
      <c r="Y28" s="20">
        <f t="shared" si="1"/>
        <v>22.784079439044163</v>
      </c>
      <c r="Z28" s="20">
        <f t="shared" si="1"/>
        <v>23.015354449472099</v>
      </c>
      <c r="AA28" s="20">
        <f t="shared" si="1"/>
        <v>22.066108478880217</v>
      </c>
      <c r="AB28" s="20">
        <f t="shared" si="1"/>
        <v>22.275870887570715</v>
      </c>
      <c r="AC28" s="20">
        <f t="shared" si="1"/>
        <v>21.092740429505142</v>
      </c>
      <c r="AD28" s="20">
        <f t="shared" si="1"/>
        <v>22.551635472370769</v>
      </c>
      <c r="AE28" s="54">
        <f t="shared" si="1"/>
        <v>21.215686274509807</v>
      </c>
      <c r="AF28" s="20">
        <f t="shared" si="1"/>
        <v>23.956636603243314</v>
      </c>
      <c r="AG28" s="11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workbookViewId="0">
      <selection activeCell="V26" sqref="V26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1" width="6.42578125" style="2" customWidth="1"/>
    <col min="32" max="32" width="7.42578125" style="17" bestFit="1" customWidth="1"/>
    <col min="33" max="33" width="8.28515625" style="1" bestFit="1" customWidth="1"/>
    <col min="34" max="34" width="14.5703125" style="38" customWidth="1"/>
  </cols>
  <sheetData>
    <row r="1" spans="1:34" ht="20.100000000000001" customHeight="1" thickBot="1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4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40"/>
    </row>
    <row r="3" spans="1:34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45</v>
      </c>
      <c r="AG3" s="35" t="s">
        <v>42</v>
      </c>
      <c r="AH3" s="40"/>
    </row>
    <row r="4" spans="1:34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36" t="s">
        <v>40</v>
      </c>
      <c r="AH4" s="41"/>
    </row>
    <row r="5" spans="1:34" s="5" customFormat="1" ht="20.100000000000001" customHeight="1" thickTop="1" x14ac:dyDescent="0.2">
      <c r="A5" s="7" t="s">
        <v>46</v>
      </c>
      <c r="B5" s="43">
        <v>0</v>
      </c>
      <c r="C5" s="43">
        <v>0</v>
      </c>
      <c r="D5" s="43" t="s">
        <v>32</v>
      </c>
      <c r="E5" s="43">
        <v>0</v>
      </c>
      <c r="F5" s="43">
        <v>16.799999999999997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v>16.799999999999997</v>
      </c>
      <c r="AG5" s="47">
        <f>MAX(B5:AE5)</f>
        <v>16.799999999999997</v>
      </c>
      <c r="AH5" s="38"/>
    </row>
    <row r="6" spans="1:34" ht="17.100000000000001" customHeight="1" x14ac:dyDescent="0.2">
      <c r="A6" s="8" t="s">
        <v>0</v>
      </c>
      <c r="B6" s="3">
        <v>29</v>
      </c>
      <c r="C6" s="3">
        <v>6</v>
      </c>
      <c r="D6" s="3">
        <v>1.7999999999999998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0.2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0.8</v>
      </c>
      <c r="W6" s="3">
        <v>0</v>
      </c>
      <c r="X6" s="3">
        <v>0.8</v>
      </c>
      <c r="Y6" s="3">
        <v>0</v>
      </c>
      <c r="Z6" s="3" t="s">
        <v>32</v>
      </c>
      <c r="AA6" s="3">
        <v>0</v>
      </c>
      <c r="AB6" s="3">
        <v>0</v>
      </c>
      <c r="AC6" s="3">
        <v>0</v>
      </c>
      <c r="AD6" s="3">
        <v>3</v>
      </c>
      <c r="AE6" s="3">
        <v>34</v>
      </c>
      <c r="AF6" s="15">
        <v>75.599999999999994</v>
      </c>
      <c r="AG6" s="47">
        <f t="shared" ref="AG6:AG27" si="1">MAX(B6:AE6)</f>
        <v>34</v>
      </c>
    </row>
    <row r="7" spans="1:34" ht="17.100000000000001" customHeight="1" x14ac:dyDescent="0.2">
      <c r="A7" s="8" t="s">
        <v>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0.2</v>
      </c>
      <c r="O7" s="3">
        <v>0</v>
      </c>
      <c r="P7" s="3">
        <v>0.8</v>
      </c>
      <c r="Q7" s="3">
        <v>0.2</v>
      </c>
      <c r="R7" s="3">
        <v>0.2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0.2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54.599999999999994</v>
      </c>
      <c r="AF7" s="15">
        <v>56.199999999999996</v>
      </c>
      <c r="AG7" s="47">
        <f t="shared" si="1"/>
        <v>54.599999999999994</v>
      </c>
    </row>
    <row r="8" spans="1:34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15">
        <v>0</v>
      </c>
      <c r="AG8" s="47">
        <f t="shared" si="1"/>
        <v>0</v>
      </c>
    </row>
    <row r="9" spans="1:34" ht="17.100000000000001" customHeight="1" x14ac:dyDescent="0.2">
      <c r="A9" s="8" t="s">
        <v>3</v>
      </c>
      <c r="B9" s="3">
        <v>4</v>
      </c>
      <c r="C9" s="3">
        <v>24.200000000000003</v>
      </c>
      <c r="D9" s="3">
        <v>15.799999999999999</v>
      </c>
      <c r="E9" s="3">
        <v>7.4</v>
      </c>
      <c r="F9" s="3">
        <v>1.4</v>
      </c>
      <c r="G9" s="3">
        <v>0</v>
      </c>
      <c r="H9" s="3">
        <v>0.2</v>
      </c>
      <c r="I9" s="3">
        <v>0</v>
      </c>
      <c r="J9" s="3">
        <v>0</v>
      </c>
      <c r="K9" s="3">
        <v>0</v>
      </c>
      <c r="L9" s="3">
        <v>3.2</v>
      </c>
      <c r="M9" s="3">
        <v>40</v>
      </c>
      <c r="N9" s="3">
        <v>3</v>
      </c>
      <c r="O9" s="3">
        <v>0.2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1.2</v>
      </c>
      <c r="AB9" s="3">
        <v>0</v>
      </c>
      <c r="AC9" s="3">
        <v>3.2</v>
      </c>
      <c r="AD9" s="3">
        <v>0</v>
      </c>
      <c r="AE9" s="3">
        <v>0</v>
      </c>
      <c r="AF9" s="15">
        <v>103.80000000000001</v>
      </c>
      <c r="AG9" s="47">
        <f t="shared" si="1"/>
        <v>40</v>
      </c>
    </row>
    <row r="10" spans="1:34" ht="17.100000000000001" customHeight="1" x14ac:dyDescent="0.2">
      <c r="A10" s="8" t="s">
        <v>4</v>
      </c>
      <c r="B10" s="3" t="s">
        <v>32</v>
      </c>
      <c r="C10" s="3">
        <v>6.6000000000000005</v>
      </c>
      <c r="D10" s="3">
        <v>9.8000000000000007</v>
      </c>
      <c r="E10" s="3">
        <v>0</v>
      </c>
      <c r="F10" s="3">
        <v>7.2</v>
      </c>
      <c r="G10" s="3">
        <v>0.2</v>
      </c>
      <c r="H10" s="3">
        <v>0</v>
      </c>
      <c r="I10" s="3">
        <v>0</v>
      </c>
      <c r="J10" s="3">
        <v>0</v>
      </c>
      <c r="K10" s="3">
        <v>0</v>
      </c>
      <c r="L10" s="3">
        <v>3.8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2.6</v>
      </c>
      <c r="AB10" s="3">
        <v>23.4</v>
      </c>
      <c r="AC10" s="3">
        <v>12.2</v>
      </c>
      <c r="AD10" s="3">
        <v>0</v>
      </c>
      <c r="AE10" s="3">
        <v>0.2</v>
      </c>
      <c r="AF10" s="15">
        <v>66</v>
      </c>
      <c r="AG10" s="47">
        <f t="shared" si="1"/>
        <v>23.4</v>
      </c>
    </row>
    <row r="11" spans="1:34" ht="17.100000000000001" customHeight="1" x14ac:dyDescent="0.2">
      <c r="A11" s="8" t="s">
        <v>5</v>
      </c>
      <c r="B11" s="13">
        <v>0</v>
      </c>
      <c r="C11" s="13">
        <v>24.6</v>
      </c>
      <c r="D11" s="13">
        <v>0.60000000000000009</v>
      </c>
      <c r="E11" s="13">
        <v>5.6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6.4</v>
      </c>
      <c r="M11" s="13">
        <v>0.6</v>
      </c>
      <c r="N11" s="13">
        <v>0</v>
      </c>
      <c r="O11" s="13">
        <v>0</v>
      </c>
      <c r="P11" s="13">
        <v>0</v>
      </c>
      <c r="Q11" s="13">
        <v>0</v>
      </c>
      <c r="R11" s="13">
        <v>0.6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3.8000000000000003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13.2</v>
      </c>
      <c r="AF11" s="15">
        <v>55.400000000000006</v>
      </c>
      <c r="AG11" s="47">
        <f t="shared" si="1"/>
        <v>24.6</v>
      </c>
    </row>
    <row r="12" spans="1:34" ht="17.100000000000001" customHeight="1" x14ac:dyDescent="0.2">
      <c r="A12" s="8" t="s">
        <v>6</v>
      </c>
      <c r="B12" s="13">
        <v>0.60000000000000009</v>
      </c>
      <c r="C12" s="13">
        <v>24</v>
      </c>
      <c r="D12" s="13">
        <v>1.5999999999999999</v>
      </c>
      <c r="E12" s="13">
        <v>15.2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0.2</v>
      </c>
      <c r="M12" s="13">
        <v>7.6000000000000005</v>
      </c>
      <c r="N12" s="13">
        <v>0.2</v>
      </c>
      <c r="O12" s="13">
        <v>1.4</v>
      </c>
      <c r="P12" s="13">
        <v>0</v>
      </c>
      <c r="Q12" s="13">
        <v>15.6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18.8</v>
      </c>
      <c r="AF12" s="15">
        <v>85.2</v>
      </c>
      <c r="AG12" s="47">
        <f t="shared" si="1"/>
        <v>24</v>
      </c>
    </row>
    <row r="13" spans="1:34" ht="17.100000000000001" customHeight="1" x14ac:dyDescent="0.2">
      <c r="A13" s="8" t="s">
        <v>7</v>
      </c>
      <c r="B13" s="13">
        <v>1</v>
      </c>
      <c r="C13" s="13">
        <v>74.800000000000011</v>
      </c>
      <c r="D13" s="13">
        <v>0.4</v>
      </c>
      <c r="E13" s="13">
        <v>0.60000000000000009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30.4</v>
      </c>
      <c r="N13" s="13">
        <v>10</v>
      </c>
      <c r="O13" s="13">
        <v>0</v>
      </c>
      <c r="P13" s="13">
        <v>2.6</v>
      </c>
      <c r="Q13" s="13">
        <v>0.4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10.6</v>
      </c>
      <c r="Y13" s="13">
        <v>0</v>
      </c>
      <c r="Z13" s="13">
        <v>5.4</v>
      </c>
      <c r="AA13" s="13">
        <v>2</v>
      </c>
      <c r="AB13" s="13">
        <v>0</v>
      </c>
      <c r="AC13" s="13">
        <v>0</v>
      </c>
      <c r="AD13" s="13">
        <v>0</v>
      </c>
      <c r="AE13" s="13">
        <v>32.799999999999997</v>
      </c>
      <c r="AF13" s="15">
        <v>171</v>
      </c>
      <c r="AG13" s="47">
        <f t="shared" si="1"/>
        <v>74.800000000000011</v>
      </c>
    </row>
    <row r="14" spans="1:34" ht="17.100000000000001" customHeight="1" x14ac:dyDescent="0.2">
      <c r="A14" s="8" t="s">
        <v>8</v>
      </c>
      <c r="B14" s="3">
        <v>24.2</v>
      </c>
      <c r="C14" s="3">
        <v>2.5999999999999996</v>
      </c>
      <c r="D14" s="3">
        <v>0.2</v>
      </c>
      <c r="E14" s="3">
        <v>13.999999999999998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64.400000000000006</v>
      </c>
      <c r="N14" s="3">
        <v>0</v>
      </c>
      <c r="O14" s="3">
        <v>0</v>
      </c>
      <c r="P14" s="3">
        <v>13.8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2.4</v>
      </c>
      <c r="W14" s="3">
        <v>0</v>
      </c>
      <c r="X14" s="3">
        <v>0.4</v>
      </c>
      <c r="Y14" s="3">
        <v>0</v>
      </c>
      <c r="Z14" s="3">
        <v>10</v>
      </c>
      <c r="AA14" s="3">
        <v>0</v>
      </c>
      <c r="AB14" s="3">
        <v>0</v>
      </c>
      <c r="AC14" s="3">
        <v>0</v>
      </c>
      <c r="AD14" s="3">
        <v>0.2</v>
      </c>
      <c r="AE14" s="3">
        <v>28.200000000000003</v>
      </c>
      <c r="AF14" s="15">
        <v>160.39999999999998</v>
      </c>
      <c r="AG14" s="47">
        <f t="shared" si="1"/>
        <v>64.400000000000006</v>
      </c>
    </row>
    <row r="15" spans="1:34" ht="17.100000000000001" customHeight="1" x14ac:dyDescent="0.2">
      <c r="A15" s="8" t="s">
        <v>9</v>
      </c>
      <c r="B15" s="13">
        <v>0</v>
      </c>
      <c r="C15" s="13">
        <v>65.800000000000011</v>
      </c>
      <c r="D15" s="13">
        <v>1.6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68</v>
      </c>
      <c r="N15" s="13">
        <v>29.6</v>
      </c>
      <c r="O15" s="13">
        <v>0</v>
      </c>
      <c r="P15" s="13">
        <v>0</v>
      </c>
      <c r="Q15" s="13">
        <v>5.0000000000000009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0.2</v>
      </c>
      <c r="Z15" s="13">
        <v>13.2</v>
      </c>
      <c r="AA15" s="13">
        <v>0</v>
      </c>
      <c r="AB15" s="13">
        <v>0</v>
      </c>
      <c r="AC15" s="13">
        <v>0</v>
      </c>
      <c r="AD15" s="13">
        <v>21</v>
      </c>
      <c r="AE15" s="13">
        <v>43.6</v>
      </c>
      <c r="AF15" s="15">
        <v>248.99999999999997</v>
      </c>
      <c r="AG15" s="47">
        <f t="shared" si="1"/>
        <v>68</v>
      </c>
    </row>
    <row r="16" spans="1:34" ht="17.100000000000001" customHeight="1" x14ac:dyDescent="0.2">
      <c r="A16" s="8" t="s">
        <v>10</v>
      </c>
      <c r="B16" s="13">
        <v>0.2</v>
      </c>
      <c r="C16" s="13">
        <v>25.599999999999998</v>
      </c>
      <c r="D16" s="13">
        <v>0.4</v>
      </c>
      <c r="E16" s="13">
        <v>0</v>
      </c>
      <c r="F16" s="13">
        <v>0.2</v>
      </c>
      <c r="G16" s="13">
        <v>0</v>
      </c>
      <c r="H16" s="13">
        <v>0.2</v>
      </c>
      <c r="I16" s="13">
        <v>0</v>
      </c>
      <c r="J16" s="13">
        <v>0</v>
      </c>
      <c r="K16" s="13">
        <v>0</v>
      </c>
      <c r="L16" s="13">
        <v>0</v>
      </c>
      <c r="M16" s="13">
        <v>55.400000000000013</v>
      </c>
      <c r="N16" s="13">
        <v>11</v>
      </c>
      <c r="O16" s="13">
        <v>0</v>
      </c>
      <c r="P16" s="13">
        <v>6.8</v>
      </c>
      <c r="Q16" s="13">
        <v>0.4</v>
      </c>
      <c r="R16" s="13">
        <v>0</v>
      </c>
      <c r="S16" s="13">
        <v>0</v>
      </c>
      <c r="T16" s="13">
        <v>0</v>
      </c>
      <c r="U16" s="13">
        <v>3.8</v>
      </c>
      <c r="V16" s="13">
        <v>0.60000000000000009</v>
      </c>
      <c r="W16" s="13">
        <v>0</v>
      </c>
      <c r="X16" s="13">
        <v>1.6</v>
      </c>
      <c r="Y16" s="13">
        <v>0</v>
      </c>
      <c r="Z16" s="13">
        <v>2</v>
      </c>
      <c r="AA16" s="13">
        <v>0.2</v>
      </c>
      <c r="AB16" s="13">
        <v>0</v>
      </c>
      <c r="AC16" s="13">
        <v>0</v>
      </c>
      <c r="AD16" s="13">
        <v>0.2</v>
      </c>
      <c r="AE16" s="13">
        <v>20.399999999999999</v>
      </c>
      <c r="AF16" s="15">
        <v>129</v>
      </c>
      <c r="AG16" s="47">
        <f t="shared" si="1"/>
        <v>55.400000000000013</v>
      </c>
    </row>
    <row r="17" spans="1:34" ht="17.100000000000001" customHeight="1" x14ac:dyDescent="0.2">
      <c r="A17" s="8" t="s">
        <v>11</v>
      </c>
      <c r="B17" s="13">
        <v>2.2000000000000002</v>
      </c>
      <c r="C17" s="13">
        <v>23.8</v>
      </c>
      <c r="D17" s="13">
        <v>13.799999999999999</v>
      </c>
      <c r="E17" s="13">
        <v>1</v>
      </c>
      <c r="F17" s="13">
        <v>1.7999999999999998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35.999999999999993</v>
      </c>
      <c r="N17" s="13">
        <v>10.199999999999999</v>
      </c>
      <c r="O17" s="13">
        <v>4.2000000000000011</v>
      </c>
      <c r="P17" s="13">
        <v>1.4</v>
      </c>
      <c r="Q17" s="13">
        <v>0.2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0.2</v>
      </c>
      <c r="X17" s="13">
        <v>0</v>
      </c>
      <c r="Y17" s="13">
        <v>0.60000000000000009</v>
      </c>
      <c r="Z17" s="13">
        <v>39</v>
      </c>
      <c r="AA17" s="13">
        <v>2.4</v>
      </c>
      <c r="AB17" s="13">
        <v>0</v>
      </c>
      <c r="AC17" s="13">
        <v>0</v>
      </c>
      <c r="AD17" s="13">
        <v>0</v>
      </c>
      <c r="AE17" s="13">
        <v>28.4</v>
      </c>
      <c r="AF17" s="15">
        <v>166.20000000000002</v>
      </c>
      <c r="AG17" s="47">
        <f t="shared" si="1"/>
        <v>39</v>
      </c>
    </row>
    <row r="18" spans="1:34" ht="17.100000000000001" customHeight="1" x14ac:dyDescent="0.2">
      <c r="A18" s="8" t="s">
        <v>12</v>
      </c>
      <c r="B18" s="13" t="s">
        <v>32</v>
      </c>
      <c r="C18" s="13" t="s">
        <v>32</v>
      </c>
      <c r="D18" s="13" t="s">
        <v>32</v>
      </c>
      <c r="E18" s="13" t="s">
        <v>32</v>
      </c>
      <c r="F18" s="13" t="s">
        <v>32</v>
      </c>
      <c r="G18" s="13" t="s">
        <v>32</v>
      </c>
      <c r="H18" s="13" t="s">
        <v>32</v>
      </c>
      <c r="I18" s="13" t="s">
        <v>32</v>
      </c>
      <c r="J18" s="13" t="s">
        <v>32</v>
      </c>
      <c r="K18" s="13" t="s">
        <v>32</v>
      </c>
      <c r="L18" s="13" t="s">
        <v>32</v>
      </c>
      <c r="M18" s="13" t="s">
        <v>32</v>
      </c>
      <c r="N18" s="13" t="s">
        <v>32</v>
      </c>
      <c r="O18" s="13" t="s">
        <v>32</v>
      </c>
      <c r="P18" s="13" t="s">
        <v>32</v>
      </c>
      <c r="Q18" s="13" t="s">
        <v>32</v>
      </c>
      <c r="R18" s="13" t="s">
        <v>32</v>
      </c>
      <c r="S18" s="13" t="s">
        <v>32</v>
      </c>
      <c r="T18" s="13" t="s">
        <v>32</v>
      </c>
      <c r="U18" s="13" t="s">
        <v>32</v>
      </c>
      <c r="V18" s="13" t="s">
        <v>32</v>
      </c>
      <c r="W18" s="13" t="s">
        <v>32</v>
      </c>
      <c r="X18" s="13" t="s">
        <v>32</v>
      </c>
      <c r="Y18" s="13" t="s">
        <v>32</v>
      </c>
      <c r="Z18" s="13" t="s">
        <v>32</v>
      </c>
      <c r="AA18" s="13" t="s">
        <v>32</v>
      </c>
      <c r="AB18" s="13" t="s">
        <v>32</v>
      </c>
      <c r="AC18" s="13" t="s">
        <v>32</v>
      </c>
      <c r="AD18" s="13" t="s">
        <v>32</v>
      </c>
      <c r="AE18" s="13" t="s">
        <v>32</v>
      </c>
      <c r="AF18" s="15">
        <v>0</v>
      </c>
      <c r="AG18" s="47">
        <f t="shared" si="1"/>
        <v>0</v>
      </c>
    </row>
    <row r="19" spans="1:34" ht="17.100000000000001" customHeight="1" x14ac:dyDescent="0.2">
      <c r="A19" s="8" t="s">
        <v>13</v>
      </c>
      <c r="B19" s="13" t="s">
        <v>32</v>
      </c>
      <c r="C19" s="13" t="s">
        <v>32</v>
      </c>
      <c r="D19" s="13" t="s">
        <v>32</v>
      </c>
      <c r="E19" s="13" t="s">
        <v>32</v>
      </c>
      <c r="F19" s="13" t="s">
        <v>32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32</v>
      </c>
      <c r="L19" s="13" t="s">
        <v>32</v>
      </c>
      <c r="M19" s="13" t="s">
        <v>32</v>
      </c>
      <c r="N19" s="13" t="s">
        <v>32</v>
      </c>
      <c r="O19" s="13" t="s">
        <v>32</v>
      </c>
      <c r="P19" s="13" t="s">
        <v>32</v>
      </c>
      <c r="Q19" s="13" t="s">
        <v>32</v>
      </c>
      <c r="R19" s="13" t="s">
        <v>32</v>
      </c>
      <c r="S19" s="13" t="s">
        <v>32</v>
      </c>
      <c r="T19" s="13" t="s">
        <v>32</v>
      </c>
      <c r="U19" s="13" t="s">
        <v>32</v>
      </c>
      <c r="V19" s="13" t="s">
        <v>32</v>
      </c>
      <c r="W19" s="13" t="s">
        <v>32</v>
      </c>
      <c r="X19" s="13" t="s">
        <v>32</v>
      </c>
      <c r="Y19" s="13" t="s">
        <v>32</v>
      </c>
      <c r="Z19" s="13" t="s">
        <v>32</v>
      </c>
      <c r="AA19" s="13" t="s">
        <v>32</v>
      </c>
      <c r="AB19" s="13" t="s">
        <v>32</v>
      </c>
      <c r="AC19" s="13" t="s">
        <v>32</v>
      </c>
      <c r="AD19" s="13" t="s">
        <v>32</v>
      </c>
      <c r="AE19" s="13" t="s">
        <v>32</v>
      </c>
      <c r="AF19" s="15">
        <v>0</v>
      </c>
      <c r="AG19" s="47">
        <f t="shared" si="1"/>
        <v>0</v>
      </c>
    </row>
    <row r="20" spans="1:34" ht="17.100000000000001" customHeight="1" x14ac:dyDescent="0.2">
      <c r="A20" s="8" t="s">
        <v>14</v>
      </c>
      <c r="B20" s="13">
        <v>0</v>
      </c>
      <c r="C20" s="13">
        <v>28</v>
      </c>
      <c r="D20" s="13">
        <v>10.8</v>
      </c>
      <c r="E20" s="13">
        <v>2.4</v>
      </c>
      <c r="F20" s="13">
        <v>11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2.2000000000000002</v>
      </c>
      <c r="N20" s="13">
        <v>0.4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6</v>
      </c>
      <c r="AB20" s="13" t="s">
        <v>32</v>
      </c>
      <c r="AC20" s="13" t="s">
        <v>32</v>
      </c>
      <c r="AD20" s="13" t="s">
        <v>32</v>
      </c>
      <c r="AE20" s="13" t="s">
        <v>32</v>
      </c>
      <c r="AF20" s="15">
        <v>60.8</v>
      </c>
      <c r="AG20" s="47">
        <f t="shared" si="1"/>
        <v>28</v>
      </c>
    </row>
    <row r="21" spans="1:34" ht="17.100000000000001" customHeight="1" x14ac:dyDescent="0.2">
      <c r="A21" s="8" t="s">
        <v>15</v>
      </c>
      <c r="B21" s="13">
        <v>14</v>
      </c>
      <c r="C21" s="13">
        <v>29.4</v>
      </c>
      <c r="D21" s="13">
        <v>3</v>
      </c>
      <c r="E21" s="13">
        <v>0.6</v>
      </c>
      <c r="F21" s="13">
        <v>0.2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69</v>
      </c>
      <c r="N21" s="13">
        <v>11.4</v>
      </c>
      <c r="O21" s="13">
        <v>0</v>
      </c>
      <c r="P21" s="13">
        <v>9.8000000000000007</v>
      </c>
      <c r="Q21" s="13">
        <v>0.2</v>
      </c>
      <c r="R21" s="13">
        <v>0.2</v>
      </c>
      <c r="S21" s="13">
        <v>0</v>
      </c>
      <c r="T21" s="13">
        <v>0</v>
      </c>
      <c r="U21" s="13">
        <v>0</v>
      </c>
      <c r="V21" s="13" t="s">
        <v>32</v>
      </c>
      <c r="W21" s="13">
        <v>0</v>
      </c>
      <c r="X21" s="13">
        <v>10.4</v>
      </c>
      <c r="Y21" s="13">
        <v>6.3999999999999995</v>
      </c>
      <c r="Z21" s="13">
        <v>10.199999999999999</v>
      </c>
      <c r="AA21" s="13">
        <v>0.60000000000000009</v>
      </c>
      <c r="AB21" s="13">
        <v>0</v>
      </c>
      <c r="AC21" s="13">
        <v>0</v>
      </c>
      <c r="AD21" s="13">
        <v>1</v>
      </c>
      <c r="AE21" s="13">
        <v>0</v>
      </c>
      <c r="AF21" s="15">
        <v>166.39999999999998</v>
      </c>
      <c r="AG21" s="47">
        <f t="shared" si="1"/>
        <v>69</v>
      </c>
    </row>
    <row r="22" spans="1:34" ht="17.100000000000001" customHeight="1" x14ac:dyDescent="0.2">
      <c r="A22" s="8" t="s">
        <v>16</v>
      </c>
      <c r="B22" s="13">
        <v>0</v>
      </c>
      <c r="C22" s="13">
        <v>0.8</v>
      </c>
      <c r="D22" s="13">
        <v>0.4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36</v>
      </c>
      <c r="N22" s="13">
        <v>1.7999999999999998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14.6</v>
      </c>
      <c r="U22" s="13">
        <v>0.2</v>
      </c>
      <c r="V22" s="13">
        <v>0</v>
      </c>
      <c r="W22" s="13">
        <v>0</v>
      </c>
      <c r="X22" s="13">
        <v>0</v>
      </c>
      <c r="Y22" s="13">
        <v>2.2000000000000002</v>
      </c>
      <c r="Z22" s="13">
        <v>14.2</v>
      </c>
      <c r="AA22" s="13">
        <v>0</v>
      </c>
      <c r="AB22" s="13">
        <v>0</v>
      </c>
      <c r="AC22" s="13">
        <v>0</v>
      </c>
      <c r="AD22" s="13">
        <v>34.799999999999997</v>
      </c>
      <c r="AE22" s="13">
        <v>28.4</v>
      </c>
      <c r="AF22" s="15">
        <v>133.4</v>
      </c>
      <c r="AG22" s="47">
        <f>MAX(B22:AE22)</f>
        <v>36</v>
      </c>
    </row>
    <row r="23" spans="1:34" ht="17.100000000000001" customHeight="1" x14ac:dyDescent="0.2">
      <c r="A23" s="8" t="s">
        <v>17</v>
      </c>
      <c r="B23" s="13">
        <v>0</v>
      </c>
      <c r="C23" s="13">
        <v>15</v>
      </c>
      <c r="D23" s="13">
        <v>4</v>
      </c>
      <c r="E23" s="13">
        <v>0.2</v>
      </c>
      <c r="F23" s="13">
        <v>0</v>
      </c>
      <c r="G23" s="13">
        <v>0.2</v>
      </c>
      <c r="H23" s="13">
        <v>0</v>
      </c>
      <c r="I23" s="13">
        <v>0.2</v>
      </c>
      <c r="J23" s="13">
        <v>0</v>
      </c>
      <c r="K23" s="13">
        <v>0</v>
      </c>
      <c r="L23" s="13">
        <v>0</v>
      </c>
      <c r="M23" s="13">
        <v>36</v>
      </c>
      <c r="N23" s="13">
        <v>1.7999999999999998</v>
      </c>
      <c r="O23" s="13">
        <v>0</v>
      </c>
      <c r="P23" s="13">
        <v>9.7999999999999989</v>
      </c>
      <c r="Q23" s="13">
        <v>0.2</v>
      </c>
      <c r="R23" s="13">
        <v>0.2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39.799999999999997</v>
      </c>
      <c r="AA23" s="13">
        <v>0.4</v>
      </c>
      <c r="AB23" s="13">
        <v>0.2</v>
      </c>
      <c r="AC23" s="13">
        <v>0</v>
      </c>
      <c r="AD23" s="13">
        <v>0.2</v>
      </c>
      <c r="AE23" s="13">
        <v>25.4</v>
      </c>
      <c r="AF23" s="15">
        <v>133.6</v>
      </c>
      <c r="AG23" s="47">
        <f t="shared" si="1"/>
        <v>39.799999999999997</v>
      </c>
    </row>
    <row r="24" spans="1:34" ht="17.100000000000001" customHeight="1" x14ac:dyDescent="0.2">
      <c r="A24" s="8" t="s">
        <v>18</v>
      </c>
      <c r="B24" s="13">
        <v>0</v>
      </c>
      <c r="C24" s="13">
        <v>0</v>
      </c>
      <c r="D24" s="13">
        <v>7.6000000000000005</v>
      </c>
      <c r="E24" s="13">
        <v>0.4</v>
      </c>
      <c r="F24" s="13">
        <v>2.5999999999999996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5.8</v>
      </c>
      <c r="N24" s="13">
        <v>0.2</v>
      </c>
      <c r="O24" s="13">
        <v>0</v>
      </c>
      <c r="P24" s="13">
        <v>3.4000000000000004</v>
      </c>
      <c r="Q24" s="13">
        <v>25.799999999999997</v>
      </c>
      <c r="R24" s="13">
        <v>0</v>
      </c>
      <c r="S24" s="13">
        <v>0</v>
      </c>
      <c r="T24" s="13">
        <v>0</v>
      </c>
      <c r="U24" s="13">
        <v>0</v>
      </c>
      <c r="V24" s="13">
        <v>0.8</v>
      </c>
      <c r="W24" s="13">
        <v>0</v>
      </c>
      <c r="X24" s="13">
        <v>0</v>
      </c>
      <c r="Y24" s="13">
        <v>0</v>
      </c>
      <c r="Z24" s="13">
        <v>0</v>
      </c>
      <c r="AA24" s="13">
        <v>0.2</v>
      </c>
      <c r="AB24" s="13">
        <v>0</v>
      </c>
      <c r="AC24" s="13">
        <v>0</v>
      </c>
      <c r="AD24" s="13">
        <v>0.6</v>
      </c>
      <c r="AE24" s="13">
        <v>11.8</v>
      </c>
      <c r="AF24" s="15">
        <v>59.2</v>
      </c>
      <c r="AG24" s="47">
        <f t="shared" si="1"/>
        <v>25.799999999999997</v>
      </c>
    </row>
    <row r="25" spans="1:34" ht="17.100000000000001" customHeight="1" x14ac:dyDescent="0.2">
      <c r="A25" s="8" t="s">
        <v>19</v>
      </c>
      <c r="B25" s="13">
        <v>0</v>
      </c>
      <c r="C25" s="13">
        <v>0.2</v>
      </c>
      <c r="D25" s="13">
        <v>0</v>
      </c>
      <c r="E25" s="13">
        <v>14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1.4</v>
      </c>
      <c r="N25" s="13">
        <v>0</v>
      </c>
      <c r="O25" s="13">
        <v>7.4</v>
      </c>
      <c r="P25" s="13">
        <v>7.4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3.4</v>
      </c>
      <c r="W25" s="13">
        <v>0</v>
      </c>
      <c r="X25" s="13">
        <v>4.8000000000000007</v>
      </c>
      <c r="Y25" s="13">
        <v>0.6</v>
      </c>
      <c r="Z25" s="13">
        <v>1.8</v>
      </c>
      <c r="AA25" s="13">
        <v>0</v>
      </c>
      <c r="AB25" s="13">
        <v>0</v>
      </c>
      <c r="AC25" s="13">
        <v>0</v>
      </c>
      <c r="AD25" s="13">
        <v>1.2</v>
      </c>
      <c r="AE25" s="13">
        <v>19.799999999999997</v>
      </c>
      <c r="AF25" s="15">
        <v>61.999999999999993</v>
      </c>
      <c r="AG25" s="47">
        <f t="shared" si="1"/>
        <v>19.799999999999997</v>
      </c>
    </row>
    <row r="26" spans="1:34" ht="17.100000000000001" customHeight="1" x14ac:dyDescent="0.2">
      <c r="A26" s="8" t="s">
        <v>31</v>
      </c>
      <c r="B26" s="13" t="s">
        <v>32</v>
      </c>
      <c r="C26" s="13" t="s">
        <v>32</v>
      </c>
      <c r="D26" s="13" t="s">
        <v>32</v>
      </c>
      <c r="E26" s="13" t="s">
        <v>32</v>
      </c>
      <c r="F26" s="13" t="s">
        <v>32</v>
      </c>
      <c r="G26" s="13" t="s">
        <v>32</v>
      </c>
      <c r="H26" s="13" t="s">
        <v>32</v>
      </c>
      <c r="I26" s="13" t="s">
        <v>32</v>
      </c>
      <c r="J26" s="13" t="s">
        <v>32</v>
      </c>
      <c r="K26" s="13" t="s">
        <v>32</v>
      </c>
      <c r="L26" s="13" t="s">
        <v>32</v>
      </c>
      <c r="M26" s="13" t="s">
        <v>32</v>
      </c>
      <c r="N26" s="13" t="s">
        <v>32</v>
      </c>
      <c r="O26" s="13" t="s">
        <v>32</v>
      </c>
      <c r="P26" s="13" t="s">
        <v>32</v>
      </c>
      <c r="Q26" s="13" t="s">
        <v>32</v>
      </c>
      <c r="R26" s="13" t="s">
        <v>32</v>
      </c>
      <c r="S26" s="13" t="s">
        <v>32</v>
      </c>
      <c r="T26" s="13" t="s">
        <v>32</v>
      </c>
      <c r="U26" s="13" t="s">
        <v>32</v>
      </c>
      <c r="V26" s="13" t="s">
        <v>32</v>
      </c>
      <c r="W26" s="13" t="s">
        <v>32</v>
      </c>
      <c r="X26" s="13" t="s">
        <v>32</v>
      </c>
      <c r="Y26" s="13" t="s">
        <v>32</v>
      </c>
      <c r="Z26" s="13" t="s">
        <v>32</v>
      </c>
      <c r="AA26" s="13" t="s">
        <v>32</v>
      </c>
      <c r="AB26" s="13" t="s">
        <v>32</v>
      </c>
      <c r="AC26" s="13" t="s">
        <v>32</v>
      </c>
      <c r="AD26" s="13" t="s">
        <v>32</v>
      </c>
      <c r="AE26" s="13" t="s">
        <v>32</v>
      </c>
      <c r="AF26" s="15" t="s">
        <v>32</v>
      </c>
      <c r="AG26" s="47">
        <f t="shared" si="1"/>
        <v>0</v>
      </c>
    </row>
    <row r="27" spans="1:34" ht="17.100000000000001" customHeight="1" x14ac:dyDescent="0.2">
      <c r="A27" s="8" t="s">
        <v>20</v>
      </c>
      <c r="B27" s="3">
        <v>14.999999999999998</v>
      </c>
      <c r="C27" s="3">
        <v>75.599999999999994</v>
      </c>
      <c r="D27" s="3">
        <v>8.6</v>
      </c>
      <c r="E27" s="3">
        <v>0.4</v>
      </c>
      <c r="F27" s="3">
        <v>10.6</v>
      </c>
      <c r="G27" s="3">
        <v>0.2</v>
      </c>
      <c r="H27" s="3">
        <v>0</v>
      </c>
      <c r="I27" s="3">
        <v>0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32</v>
      </c>
      <c r="AD27" s="3" t="s">
        <v>32</v>
      </c>
      <c r="AE27" s="3" t="s">
        <v>32</v>
      </c>
      <c r="AF27" s="15">
        <v>110.39999999999999</v>
      </c>
      <c r="AG27" s="47">
        <f t="shared" si="1"/>
        <v>75.599999999999994</v>
      </c>
    </row>
    <row r="28" spans="1:34" s="5" customFormat="1" ht="17.100000000000001" customHeight="1" x14ac:dyDescent="0.2">
      <c r="A28" s="12" t="s">
        <v>34</v>
      </c>
      <c r="B28" s="20">
        <f>MAX(B5:B27)</f>
        <v>29</v>
      </c>
      <c r="C28" s="20">
        <f t="shared" ref="C28:AG28" si="2">MAX(C5:C27)</f>
        <v>75.599999999999994</v>
      </c>
      <c r="D28" s="20">
        <f t="shared" si="2"/>
        <v>15.799999999999999</v>
      </c>
      <c r="E28" s="20">
        <f t="shared" si="2"/>
        <v>15.2</v>
      </c>
      <c r="F28" s="20">
        <f t="shared" si="2"/>
        <v>16.799999999999997</v>
      </c>
      <c r="G28" s="20">
        <f t="shared" si="2"/>
        <v>0.2</v>
      </c>
      <c r="H28" s="20">
        <f t="shared" si="2"/>
        <v>0.2</v>
      </c>
      <c r="I28" s="20">
        <f t="shared" si="2"/>
        <v>0.2</v>
      </c>
      <c r="J28" s="20">
        <f t="shared" si="2"/>
        <v>0</v>
      </c>
      <c r="K28" s="20">
        <f t="shared" si="2"/>
        <v>0</v>
      </c>
      <c r="L28" s="20">
        <f t="shared" si="2"/>
        <v>6.4</v>
      </c>
      <c r="M28" s="20">
        <f t="shared" si="2"/>
        <v>69</v>
      </c>
      <c r="N28" s="20">
        <f t="shared" si="2"/>
        <v>29.6</v>
      </c>
      <c r="O28" s="20">
        <f t="shared" si="2"/>
        <v>7.4</v>
      </c>
      <c r="P28" s="20">
        <f t="shared" si="2"/>
        <v>13.8</v>
      </c>
      <c r="Q28" s="20">
        <f t="shared" si="2"/>
        <v>25.799999999999997</v>
      </c>
      <c r="R28" s="20">
        <f t="shared" si="2"/>
        <v>0.6</v>
      </c>
      <c r="S28" s="20">
        <f t="shared" si="2"/>
        <v>0</v>
      </c>
      <c r="T28" s="20">
        <f t="shared" si="2"/>
        <v>14.6</v>
      </c>
      <c r="U28" s="20">
        <f t="shared" si="2"/>
        <v>3.8</v>
      </c>
      <c r="V28" s="20">
        <f t="shared" si="2"/>
        <v>3.4</v>
      </c>
      <c r="W28" s="20">
        <f t="shared" si="2"/>
        <v>0.2</v>
      </c>
      <c r="X28" s="20">
        <f t="shared" si="2"/>
        <v>10.6</v>
      </c>
      <c r="Y28" s="20">
        <f t="shared" si="2"/>
        <v>6.3999999999999995</v>
      </c>
      <c r="Z28" s="20">
        <f t="shared" si="2"/>
        <v>39.799999999999997</v>
      </c>
      <c r="AA28" s="20">
        <f t="shared" si="2"/>
        <v>6</v>
      </c>
      <c r="AB28" s="20">
        <f t="shared" si="2"/>
        <v>23.4</v>
      </c>
      <c r="AC28" s="20">
        <f t="shared" si="2"/>
        <v>12.2</v>
      </c>
      <c r="AD28" s="20">
        <f t="shared" si="2"/>
        <v>34.799999999999997</v>
      </c>
      <c r="AE28" s="54">
        <f t="shared" si="2"/>
        <v>54.599999999999994</v>
      </c>
      <c r="AF28" s="56">
        <f t="shared" si="2"/>
        <v>248.99999999999997</v>
      </c>
      <c r="AG28" s="20">
        <f t="shared" si="2"/>
        <v>75.599999999999994</v>
      </c>
      <c r="AH28" s="39"/>
    </row>
    <row r="29" spans="1:34" s="28" customFormat="1" x14ac:dyDescent="0.2">
      <c r="A29" s="26" t="s">
        <v>37</v>
      </c>
      <c r="B29" s="27">
        <f>SUM(B5:B27)</f>
        <v>90.2</v>
      </c>
      <c r="C29" s="27">
        <f t="shared" ref="C29:AD29" si="3">SUM(C5:C27)</f>
        <v>427</v>
      </c>
      <c r="D29" s="27">
        <f t="shared" si="3"/>
        <v>80.399999999999977</v>
      </c>
      <c r="E29" s="27">
        <f t="shared" si="3"/>
        <v>61.8</v>
      </c>
      <c r="F29" s="27">
        <f t="shared" si="3"/>
        <v>51.8</v>
      </c>
      <c r="G29" s="27">
        <f t="shared" si="3"/>
        <v>0.60000000000000009</v>
      </c>
      <c r="H29" s="27">
        <f t="shared" si="3"/>
        <v>0.4</v>
      </c>
      <c r="I29" s="27">
        <f t="shared" si="3"/>
        <v>0.2</v>
      </c>
      <c r="J29" s="27">
        <f t="shared" si="3"/>
        <v>0</v>
      </c>
      <c r="K29" s="27">
        <f t="shared" si="3"/>
        <v>0</v>
      </c>
      <c r="L29" s="27">
        <f t="shared" si="3"/>
        <v>13.6</v>
      </c>
      <c r="M29" s="27">
        <f t="shared" si="3"/>
        <v>452.8</v>
      </c>
      <c r="N29" s="27">
        <f t="shared" si="3"/>
        <v>79.800000000000011</v>
      </c>
      <c r="O29" s="27">
        <f t="shared" si="3"/>
        <v>13.200000000000001</v>
      </c>
      <c r="P29" s="27">
        <f t="shared" si="3"/>
        <v>56</v>
      </c>
      <c r="Q29" s="27">
        <f t="shared" si="3"/>
        <v>47.999999999999993</v>
      </c>
      <c r="R29" s="27">
        <f t="shared" si="3"/>
        <v>1.2</v>
      </c>
      <c r="S29" s="27">
        <f t="shared" si="3"/>
        <v>0</v>
      </c>
      <c r="T29" s="27">
        <f t="shared" si="3"/>
        <v>14.6</v>
      </c>
      <c r="U29" s="27">
        <f t="shared" si="3"/>
        <v>5</v>
      </c>
      <c r="V29" s="27">
        <f t="shared" si="3"/>
        <v>9</v>
      </c>
      <c r="W29" s="27">
        <f t="shared" si="3"/>
        <v>0.2</v>
      </c>
      <c r="X29" s="27">
        <f t="shared" si="3"/>
        <v>28.6</v>
      </c>
      <c r="Y29" s="27">
        <f t="shared" si="3"/>
        <v>13.999999999999998</v>
      </c>
      <c r="Z29" s="27">
        <f t="shared" si="3"/>
        <v>135.60000000000002</v>
      </c>
      <c r="AA29" s="27">
        <f t="shared" si="3"/>
        <v>15.6</v>
      </c>
      <c r="AB29" s="27">
        <f t="shared" si="3"/>
        <v>23.599999999999998</v>
      </c>
      <c r="AC29" s="27">
        <f t="shared" si="3"/>
        <v>15.399999999999999</v>
      </c>
      <c r="AD29" s="27">
        <f t="shared" si="3"/>
        <v>62.2</v>
      </c>
      <c r="AE29" s="27">
        <f>SUM(AE5:AE27)</f>
        <v>359.59999999999997</v>
      </c>
      <c r="AF29" s="27">
        <f>SUM(AF5:AF27)</f>
        <v>2060.3999999999996</v>
      </c>
      <c r="AG29" s="37"/>
      <c r="AH29" s="38"/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workbookViewId="0">
      <selection activeCell="AB33" sqref="AB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7" bestFit="1" customWidth="1"/>
    <col min="33" max="33" width="7.28515625" style="31" bestFit="1" customWidth="1"/>
  </cols>
  <sheetData>
    <row r="1" spans="1:33" ht="20.100000000000001" customHeight="1" thickBot="1" x14ac:dyDescent="0.2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4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42</v>
      </c>
      <c r="AG3" s="32" t="s">
        <v>41</v>
      </c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7" t="s">
        <v>46</v>
      </c>
      <c r="B5" s="43">
        <v>33.299999999999997</v>
      </c>
      <c r="C5" s="43">
        <v>26</v>
      </c>
      <c r="D5" s="43" t="s">
        <v>32</v>
      </c>
      <c r="E5" s="43">
        <v>31.2</v>
      </c>
      <c r="F5" s="43">
        <v>28.5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v>33.299999999999997</v>
      </c>
      <c r="AG5" s="45">
        <v>29.75</v>
      </c>
    </row>
    <row r="6" spans="1:33" ht="17.100000000000001" customHeight="1" x14ac:dyDescent="0.2">
      <c r="A6" s="8" t="s">
        <v>0</v>
      </c>
      <c r="B6" s="3">
        <v>30.3</v>
      </c>
      <c r="C6" s="3">
        <v>24</v>
      </c>
      <c r="D6" s="3">
        <v>28.8</v>
      </c>
      <c r="E6" s="3">
        <v>31.2</v>
      </c>
      <c r="F6" s="3">
        <v>30.9</v>
      </c>
      <c r="G6" s="3">
        <v>31.1</v>
      </c>
      <c r="H6" s="3">
        <v>31.4</v>
      </c>
      <c r="I6" s="3">
        <v>30.9</v>
      </c>
      <c r="J6" s="3">
        <v>29.6</v>
      </c>
      <c r="K6" s="3">
        <v>30.8</v>
      </c>
      <c r="L6" s="3">
        <v>30.7</v>
      </c>
      <c r="M6" s="3">
        <v>30.7</v>
      </c>
      <c r="N6" s="3">
        <v>32.299999999999997</v>
      </c>
      <c r="O6" s="3">
        <v>33.5</v>
      </c>
      <c r="P6" s="3">
        <v>26.9</v>
      </c>
      <c r="Q6" s="3">
        <v>31.5</v>
      </c>
      <c r="R6" s="3">
        <v>31.9</v>
      </c>
      <c r="S6" s="3">
        <v>32</v>
      </c>
      <c r="T6" s="3">
        <v>31.3</v>
      </c>
      <c r="U6" s="3">
        <v>31.5</v>
      </c>
      <c r="V6" s="3">
        <v>27.4</v>
      </c>
      <c r="W6" s="3">
        <v>32.6</v>
      </c>
      <c r="X6" s="3">
        <v>32.700000000000003</v>
      </c>
      <c r="Y6" s="3">
        <v>25.5</v>
      </c>
      <c r="Z6" s="3" t="s">
        <v>32</v>
      </c>
      <c r="AA6" s="3">
        <v>25.8</v>
      </c>
      <c r="AB6" s="3">
        <v>26.6</v>
      </c>
      <c r="AC6" s="3">
        <v>22.1</v>
      </c>
      <c r="AD6" s="3">
        <v>28.9</v>
      </c>
      <c r="AE6" s="3">
        <v>26.2</v>
      </c>
      <c r="AF6" s="15">
        <v>33.5</v>
      </c>
      <c r="AG6" s="24">
        <v>29.624137931034483</v>
      </c>
    </row>
    <row r="7" spans="1:33" ht="17.100000000000001" customHeight="1" x14ac:dyDescent="0.2">
      <c r="A7" s="8" t="s">
        <v>1</v>
      </c>
      <c r="B7" s="3">
        <v>33.299999999999997</v>
      </c>
      <c r="C7" s="3">
        <v>27.6</v>
      </c>
      <c r="D7" s="3">
        <v>29.2</v>
      </c>
      <c r="E7" s="3">
        <v>31.7</v>
      </c>
      <c r="F7" s="3">
        <v>32.1</v>
      </c>
      <c r="G7" s="3">
        <v>32.299999999999997</v>
      </c>
      <c r="H7" s="3">
        <v>31.4</v>
      </c>
      <c r="I7" s="3">
        <v>32.4</v>
      </c>
      <c r="J7" s="3">
        <v>31.2</v>
      </c>
      <c r="K7" s="3">
        <v>30.8</v>
      </c>
      <c r="L7" s="3">
        <v>31.2</v>
      </c>
      <c r="M7" s="3">
        <v>28.5</v>
      </c>
      <c r="N7" s="3">
        <v>32.299999999999997</v>
      </c>
      <c r="O7" s="3">
        <v>33.5</v>
      </c>
      <c r="P7" s="3">
        <v>34.5</v>
      </c>
      <c r="Q7" s="3">
        <v>33.200000000000003</v>
      </c>
      <c r="R7" s="3">
        <v>33.700000000000003</v>
      </c>
      <c r="S7" s="3">
        <v>33.799999999999997</v>
      </c>
      <c r="T7" s="3">
        <v>33.6</v>
      </c>
      <c r="U7" s="3">
        <v>33.5</v>
      </c>
      <c r="V7" s="3">
        <v>32.700000000000003</v>
      </c>
      <c r="W7" s="3">
        <v>33.9</v>
      </c>
      <c r="X7" s="3">
        <v>34.4</v>
      </c>
      <c r="Y7" s="3">
        <v>31.9</v>
      </c>
      <c r="Z7" s="3">
        <v>33</v>
      </c>
      <c r="AA7" s="3">
        <v>29.9</v>
      </c>
      <c r="AB7" s="3">
        <v>29.3</v>
      </c>
      <c r="AC7" s="3">
        <v>28.9</v>
      </c>
      <c r="AD7" s="3">
        <v>32.200000000000003</v>
      </c>
      <c r="AE7" s="3">
        <v>26</v>
      </c>
      <c r="AF7" s="15">
        <v>34.5</v>
      </c>
      <c r="AG7" s="24">
        <v>31.733333333333331</v>
      </c>
    </row>
    <row r="8" spans="1:33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15" t="s">
        <v>32</v>
      </c>
      <c r="AG8" s="24" t="s">
        <v>32</v>
      </c>
    </row>
    <row r="9" spans="1:33" ht="17.100000000000001" customHeight="1" x14ac:dyDescent="0.2">
      <c r="A9" s="8" t="s">
        <v>3</v>
      </c>
      <c r="B9" s="3">
        <v>33</v>
      </c>
      <c r="C9" s="3">
        <v>27.4</v>
      </c>
      <c r="D9" s="3">
        <v>27.2</v>
      </c>
      <c r="E9" s="3">
        <v>29.2</v>
      </c>
      <c r="F9" s="3">
        <v>30.1</v>
      </c>
      <c r="G9" s="3">
        <v>29.7</v>
      </c>
      <c r="H9" s="3">
        <v>31.1</v>
      </c>
      <c r="I9" s="3">
        <v>32</v>
      </c>
      <c r="J9" s="3">
        <v>31.5</v>
      </c>
      <c r="K9" s="3">
        <v>30.8</v>
      </c>
      <c r="L9" s="3">
        <v>31.6</v>
      </c>
      <c r="M9" s="3">
        <v>31.5</v>
      </c>
      <c r="N9" s="3">
        <v>31.8</v>
      </c>
      <c r="O9" s="3">
        <v>32.799999999999997</v>
      </c>
      <c r="P9" s="3">
        <v>32.700000000000003</v>
      </c>
      <c r="Q9" s="3">
        <v>32.1</v>
      </c>
      <c r="R9" s="3">
        <v>32.1</v>
      </c>
      <c r="S9" s="3">
        <v>32.5</v>
      </c>
      <c r="T9" s="3">
        <v>32.5</v>
      </c>
      <c r="U9" s="3">
        <v>32.5</v>
      </c>
      <c r="V9" s="3">
        <v>33.299999999999997</v>
      </c>
      <c r="W9" s="3">
        <v>32.6</v>
      </c>
      <c r="X9" s="3">
        <v>32.799999999999997</v>
      </c>
      <c r="Y9" s="3">
        <v>32.1</v>
      </c>
      <c r="Z9" s="3">
        <v>32.6</v>
      </c>
      <c r="AA9" s="3">
        <v>29.4</v>
      </c>
      <c r="AB9" s="3">
        <v>29.4</v>
      </c>
      <c r="AC9" s="3">
        <v>28.9</v>
      </c>
      <c r="AD9" s="3">
        <v>30.5</v>
      </c>
      <c r="AE9" s="3">
        <v>28.5</v>
      </c>
      <c r="AF9" s="15">
        <v>33.299999999999997</v>
      </c>
      <c r="AG9" s="24">
        <v>31.139999999999997</v>
      </c>
    </row>
    <row r="10" spans="1:33" ht="17.100000000000001" customHeight="1" x14ac:dyDescent="0.2">
      <c r="A10" s="8" t="s">
        <v>4</v>
      </c>
      <c r="B10" s="3" t="s">
        <v>32</v>
      </c>
      <c r="C10" s="3">
        <v>25.4</v>
      </c>
      <c r="D10" s="3">
        <v>26.8</v>
      </c>
      <c r="E10" s="3">
        <v>27.6</v>
      </c>
      <c r="F10" s="3">
        <v>28.4</v>
      </c>
      <c r="G10" s="3">
        <v>26.6</v>
      </c>
      <c r="H10" s="3">
        <v>29.1</v>
      </c>
      <c r="I10" s="3">
        <v>28.8</v>
      </c>
      <c r="J10" s="3">
        <v>28.3</v>
      </c>
      <c r="K10" s="3">
        <v>29.4</v>
      </c>
      <c r="L10" s="3">
        <v>29.5</v>
      </c>
      <c r="M10" s="3">
        <v>29.1</v>
      </c>
      <c r="N10" s="3">
        <v>31.3</v>
      </c>
      <c r="O10" s="3">
        <v>30.9</v>
      </c>
      <c r="P10" s="3">
        <v>30.7</v>
      </c>
      <c r="Q10" s="3">
        <v>30.4</v>
      </c>
      <c r="R10" s="3">
        <v>29.7</v>
      </c>
      <c r="S10" s="3">
        <v>29.7</v>
      </c>
      <c r="T10" s="3">
        <v>29.7</v>
      </c>
      <c r="U10" s="3">
        <v>30.7</v>
      </c>
      <c r="V10" s="3">
        <v>31</v>
      </c>
      <c r="W10" s="3">
        <v>31.1</v>
      </c>
      <c r="X10" s="3">
        <v>31.1</v>
      </c>
      <c r="Y10" s="3">
        <v>30.7</v>
      </c>
      <c r="Z10" s="3">
        <v>30.5</v>
      </c>
      <c r="AA10" s="3">
        <v>26.7</v>
      </c>
      <c r="AB10" s="3">
        <v>27.7</v>
      </c>
      <c r="AC10" s="3">
        <v>27.6</v>
      </c>
      <c r="AD10" s="3">
        <v>28.6</v>
      </c>
      <c r="AE10" s="3">
        <v>25.7</v>
      </c>
      <c r="AF10" s="15">
        <v>31.3</v>
      </c>
      <c r="AG10" s="24">
        <v>29.062068965517252</v>
      </c>
    </row>
    <row r="11" spans="1:33" ht="17.100000000000001" customHeight="1" x14ac:dyDescent="0.2">
      <c r="A11" s="8" t="s">
        <v>5</v>
      </c>
      <c r="B11" s="3">
        <v>33.1</v>
      </c>
      <c r="C11" s="3">
        <v>30.5</v>
      </c>
      <c r="D11" s="3">
        <v>29.8</v>
      </c>
      <c r="E11" s="3">
        <v>31.3</v>
      </c>
      <c r="F11" s="3">
        <v>30.7</v>
      </c>
      <c r="G11" s="3">
        <v>30.8</v>
      </c>
      <c r="H11" s="3">
        <v>30.5</v>
      </c>
      <c r="I11" s="3">
        <v>31.8</v>
      </c>
      <c r="J11" s="3">
        <v>30.6</v>
      </c>
      <c r="K11" s="3">
        <v>29.7</v>
      </c>
      <c r="L11" s="3">
        <v>30.4</v>
      </c>
      <c r="M11" s="3">
        <v>32.1</v>
      </c>
      <c r="N11" s="3">
        <v>31.5</v>
      </c>
      <c r="O11" s="3">
        <v>34</v>
      </c>
      <c r="P11" s="3">
        <v>32.799999999999997</v>
      </c>
      <c r="Q11" s="3">
        <v>31.1</v>
      </c>
      <c r="R11" s="3">
        <v>32.6</v>
      </c>
      <c r="S11" s="3">
        <v>33.5</v>
      </c>
      <c r="T11" s="3">
        <v>30.5</v>
      </c>
      <c r="U11" s="3">
        <v>32.799999999999997</v>
      </c>
      <c r="V11" s="3">
        <v>33.200000000000003</v>
      </c>
      <c r="W11" s="3">
        <v>34.9</v>
      </c>
      <c r="X11" s="3">
        <v>33.4</v>
      </c>
      <c r="Y11" s="3">
        <v>28.6</v>
      </c>
      <c r="Z11" s="3">
        <v>30</v>
      </c>
      <c r="AA11" s="3">
        <v>30.2</v>
      </c>
      <c r="AB11" s="3">
        <v>29.7</v>
      </c>
      <c r="AC11" s="3">
        <v>30.5</v>
      </c>
      <c r="AD11" s="3">
        <v>31.9</v>
      </c>
      <c r="AE11" s="3">
        <v>28</v>
      </c>
      <c r="AF11" s="15">
        <v>34.9</v>
      </c>
      <c r="AG11" s="24">
        <v>31.350000000000005</v>
      </c>
    </row>
    <row r="12" spans="1:33" ht="17.100000000000001" customHeight="1" x14ac:dyDescent="0.2">
      <c r="A12" s="8" t="s">
        <v>6</v>
      </c>
      <c r="B12" s="3">
        <v>31.7</v>
      </c>
      <c r="C12" s="3">
        <v>29</v>
      </c>
      <c r="D12" s="3">
        <v>29.5</v>
      </c>
      <c r="E12" s="3">
        <v>27.6</v>
      </c>
      <c r="F12" s="3">
        <v>27.9</v>
      </c>
      <c r="G12" s="3">
        <v>31</v>
      </c>
      <c r="H12" s="3">
        <v>32.200000000000003</v>
      </c>
      <c r="I12" s="3">
        <v>32.6</v>
      </c>
      <c r="J12" s="3">
        <v>32.1</v>
      </c>
      <c r="K12" s="3">
        <v>31.9</v>
      </c>
      <c r="L12" s="3">
        <v>31.6</v>
      </c>
      <c r="M12" s="3">
        <v>32.1</v>
      </c>
      <c r="N12" s="3">
        <v>33.1</v>
      </c>
      <c r="O12" s="3">
        <v>33.4</v>
      </c>
      <c r="P12" s="3">
        <v>33.799999999999997</v>
      </c>
      <c r="Q12" s="3">
        <v>32.299999999999997</v>
      </c>
      <c r="R12" s="3">
        <v>33.200000000000003</v>
      </c>
      <c r="S12" s="3">
        <v>33.4</v>
      </c>
      <c r="T12" s="3">
        <v>33.200000000000003</v>
      </c>
      <c r="U12" s="3">
        <v>33.6</v>
      </c>
      <c r="V12" s="3">
        <v>33.700000000000003</v>
      </c>
      <c r="W12" s="3">
        <v>33.6</v>
      </c>
      <c r="X12" s="3">
        <v>34.1</v>
      </c>
      <c r="Y12" s="3">
        <v>33.299999999999997</v>
      </c>
      <c r="Z12" s="3">
        <v>33.9</v>
      </c>
      <c r="AA12" s="3">
        <v>30.5</v>
      </c>
      <c r="AB12" s="3">
        <v>31.1</v>
      </c>
      <c r="AC12" s="3">
        <v>31.5</v>
      </c>
      <c r="AD12" s="3">
        <v>33.200000000000003</v>
      </c>
      <c r="AE12" s="3">
        <v>27.3</v>
      </c>
      <c r="AF12" s="15">
        <v>34.1</v>
      </c>
      <c r="AG12" s="24">
        <v>31.913333333333341</v>
      </c>
    </row>
    <row r="13" spans="1:33" ht="17.100000000000001" customHeight="1" x14ac:dyDescent="0.2">
      <c r="A13" s="8" t="s">
        <v>7</v>
      </c>
      <c r="B13" s="3">
        <v>31.2</v>
      </c>
      <c r="C13" s="3">
        <v>25.9</v>
      </c>
      <c r="D13" s="3">
        <v>28.3</v>
      </c>
      <c r="E13" s="3">
        <v>29.9</v>
      </c>
      <c r="F13" s="3">
        <v>29.6</v>
      </c>
      <c r="G13" s="3">
        <v>29</v>
      </c>
      <c r="H13" s="3">
        <v>29.5</v>
      </c>
      <c r="I13" s="3">
        <v>29.9</v>
      </c>
      <c r="J13" s="3">
        <v>28.9</v>
      </c>
      <c r="K13" s="3">
        <v>29.1</v>
      </c>
      <c r="L13" s="3">
        <v>29.9</v>
      </c>
      <c r="M13" s="3">
        <v>24.9</v>
      </c>
      <c r="N13" s="3">
        <v>30.6</v>
      </c>
      <c r="O13" s="3">
        <v>32.200000000000003</v>
      </c>
      <c r="P13" s="3">
        <v>27.1</v>
      </c>
      <c r="Q13" s="3">
        <v>31</v>
      </c>
      <c r="R13" s="3">
        <v>31.6</v>
      </c>
      <c r="S13" s="3">
        <v>31.7</v>
      </c>
      <c r="T13" s="3">
        <v>31.2</v>
      </c>
      <c r="U13" s="3">
        <v>31.4</v>
      </c>
      <c r="V13" s="3">
        <v>30.1</v>
      </c>
      <c r="W13" s="3">
        <v>32.700000000000003</v>
      </c>
      <c r="X13" s="3">
        <v>32.1</v>
      </c>
      <c r="Y13" s="3">
        <v>27.1</v>
      </c>
      <c r="Z13" s="3">
        <v>26.6</v>
      </c>
      <c r="AA13" s="3">
        <v>25.4</v>
      </c>
      <c r="AB13" s="3">
        <v>26.1</v>
      </c>
      <c r="AC13" s="3">
        <v>21.8</v>
      </c>
      <c r="AD13" s="3">
        <v>28.4</v>
      </c>
      <c r="AE13" s="3">
        <v>24.1</v>
      </c>
      <c r="AF13" s="15">
        <v>32.700000000000003</v>
      </c>
      <c r="AG13" s="24">
        <v>28.910000000000007</v>
      </c>
    </row>
    <row r="14" spans="1:33" ht="17.100000000000001" customHeight="1" x14ac:dyDescent="0.2">
      <c r="A14" s="8" t="s">
        <v>8</v>
      </c>
      <c r="B14" s="3">
        <v>31.9</v>
      </c>
      <c r="C14" s="3">
        <v>27.7</v>
      </c>
      <c r="D14" s="3">
        <v>30.2</v>
      </c>
      <c r="E14" s="3">
        <v>29.7</v>
      </c>
      <c r="F14" s="3">
        <v>30</v>
      </c>
      <c r="G14" s="3">
        <v>30.2</v>
      </c>
      <c r="H14" s="3">
        <v>30.6</v>
      </c>
      <c r="I14" s="3">
        <v>31.2</v>
      </c>
      <c r="J14" s="3">
        <v>29.6</v>
      </c>
      <c r="K14" s="3">
        <v>29.1</v>
      </c>
      <c r="L14" s="3">
        <v>30.2</v>
      </c>
      <c r="M14" s="3">
        <v>22.6</v>
      </c>
      <c r="N14" s="3">
        <v>28.9</v>
      </c>
      <c r="O14" s="3">
        <v>31.5</v>
      </c>
      <c r="P14" s="3">
        <v>26</v>
      </c>
      <c r="Q14" s="3">
        <v>31.7</v>
      </c>
      <c r="R14" s="3">
        <v>31.9</v>
      </c>
      <c r="S14" s="3">
        <v>32.200000000000003</v>
      </c>
      <c r="T14" s="3">
        <v>31.1</v>
      </c>
      <c r="U14" s="3">
        <v>30.8</v>
      </c>
      <c r="V14" s="3">
        <v>28.2</v>
      </c>
      <c r="W14" s="3">
        <v>33.4</v>
      </c>
      <c r="X14" s="3">
        <v>33.200000000000003</v>
      </c>
      <c r="Y14" s="3">
        <v>26.6</v>
      </c>
      <c r="Z14" s="3">
        <v>23.1</v>
      </c>
      <c r="AA14" s="3">
        <v>26.9</v>
      </c>
      <c r="AB14" s="3">
        <v>26.4</v>
      </c>
      <c r="AC14" s="3">
        <v>25.6</v>
      </c>
      <c r="AD14" s="3">
        <v>27.8</v>
      </c>
      <c r="AE14" s="3">
        <v>26.6</v>
      </c>
      <c r="AF14" s="15">
        <v>33.4</v>
      </c>
      <c r="AG14" s="24">
        <v>29.163333333333334</v>
      </c>
    </row>
    <row r="15" spans="1:33" ht="17.100000000000001" customHeight="1" x14ac:dyDescent="0.2">
      <c r="A15" s="8" t="s">
        <v>9</v>
      </c>
      <c r="B15" s="3">
        <v>31.1</v>
      </c>
      <c r="C15" s="3">
        <v>26.6</v>
      </c>
      <c r="D15" s="3">
        <v>28.9</v>
      </c>
      <c r="E15" s="3">
        <v>29.9</v>
      </c>
      <c r="F15" s="3">
        <v>29.7</v>
      </c>
      <c r="G15" s="3">
        <v>30</v>
      </c>
      <c r="H15" s="3">
        <v>30.1</v>
      </c>
      <c r="I15" s="3">
        <v>30.5</v>
      </c>
      <c r="J15" s="3">
        <v>30.1</v>
      </c>
      <c r="K15" s="3">
        <v>29.5</v>
      </c>
      <c r="L15" s="3">
        <v>30.7</v>
      </c>
      <c r="M15" s="3">
        <v>25.3</v>
      </c>
      <c r="N15" s="3">
        <v>29.7</v>
      </c>
      <c r="O15" s="3">
        <v>31.8</v>
      </c>
      <c r="P15" s="3">
        <v>30</v>
      </c>
      <c r="Q15" s="3">
        <v>31.9</v>
      </c>
      <c r="R15" s="3">
        <v>32</v>
      </c>
      <c r="S15" s="3">
        <v>32</v>
      </c>
      <c r="T15" s="3">
        <v>31</v>
      </c>
      <c r="U15" s="3">
        <v>32</v>
      </c>
      <c r="V15" s="3">
        <v>30.9</v>
      </c>
      <c r="W15" s="3">
        <v>32.799999999999997</v>
      </c>
      <c r="X15" s="3">
        <v>33</v>
      </c>
      <c r="Y15" s="3">
        <v>27.8</v>
      </c>
      <c r="Z15" s="3">
        <v>27.4</v>
      </c>
      <c r="AA15" s="3">
        <v>26.2</v>
      </c>
      <c r="AB15" s="3">
        <v>25.6</v>
      </c>
      <c r="AC15" s="3">
        <v>23.6</v>
      </c>
      <c r="AD15" s="3">
        <v>29.3</v>
      </c>
      <c r="AE15" s="3">
        <v>24.8</v>
      </c>
      <c r="AF15" s="15">
        <v>33</v>
      </c>
      <c r="AG15" s="24">
        <v>29.473333333333326</v>
      </c>
    </row>
    <row r="16" spans="1:33" ht="17.100000000000001" customHeight="1" x14ac:dyDescent="0.2">
      <c r="A16" s="8" t="s">
        <v>10</v>
      </c>
      <c r="B16" s="3">
        <v>30.8</v>
      </c>
      <c r="C16" s="3">
        <v>25.2</v>
      </c>
      <c r="D16" s="3">
        <v>29.7</v>
      </c>
      <c r="E16" s="3">
        <v>31.3</v>
      </c>
      <c r="F16" s="3">
        <v>31.5</v>
      </c>
      <c r="G16" s="3">
        <v>30.2</v>
      </c>
      <c r="H16" s="3">
        <v>30.9</v>
      </c>
      <c r="I16" s="3">
        <v>31.2</v>
      </c>
      <c r="J16" s="3">
        <v>30.7</v>
      </c>
      <c r="K16" s="3">
        <v>30</v>
      </c>
      <c r="L16" s="3">
        <v>30.1</v>
      </c>
      <c r="M16" s="3">
        <v>23.7</v>
      </c>
      <c r="N16" s="3">
        <v>29.2</v>
      </c>
      <c r="O16" s="3">
        <v>31.5</v>
      </c>
      <c r="P16" s="3">
        <v>27.7</v>
      </c>
      <c r="Q16" s="3">
        <v>32.200000000000003</v>
      </c>
      <c r="R16" s="3">
        <v>32.200000000000003</v>
      </c>
      <c r="S16" s="3">
        <v>33.200000000000003</v>
      </c>
      <c r="T16" s="3">
        <v>31.7</v>
      </c>
      <c r="U16" s="3">
        <v>31.9</v>
      </c>
      <c r="V16" s="3">
        <v>27.9</v>
      </c>
      <c r="W16" s="3">
        <v>32.700000000000003</v>
      </c>
      <c r="X16" s="3">
        <v>33.299999999999997</v>
      </c>
      <c r="Y16" s="3">
        <v>26.3</v>
      </c>
      <c r="Z16" s="3">
        <v>25</v>
      </c>
      <c r="AA16" s="3">
        <v>26.8</v>
      </c>
      <c r="AB16" s="3">
        <v>27.1</v>
      </c>
      <c r="AC16" s="3">
        <v>22.2</v>
      </c>
      <c r="AD16" s="3">
        <v>29.5</v>
      </c>
      <c r="AE16" s="3">
        <v>25.3</v>
      </c>
      <c r="AF16" s="15">
        <v>33.299999999999997</v>
      </c>
      <c r="AG16" s="24">
        <v>29.366666666666664</v>
      </c>
    </row>
    <row r="17" spans="1:33" ht="17.100000000000001" customHeight="1" x14ac:dyDescent="0.2">
      <c r="A17" s="8" t="s">
        <v>11</v>
      </c>
      <c r="B17" s="3">
        <v>32.700000000000003</v>
      </c>
      <c r="C17" s="3">
        <v>26.1</v>
      </c>
      <c r="D17" s="3">
        <v>28.4</v>
      </c>
      <c r="E17" s="3">
        <v>31.2</v>
      </c>
      <c r="F17" s="3">
        <v>31.1</v>
      </c>
      <c r="G17" s="3">
        <v>30.6</v>
      </c>
      <c r="H17" s="3">
        <v>30</v>
      </c>
      <c r="I17" s="3">
        <v>31.2</v>
      </c>
      <c r="J17" s="3">
        <v>30.6</v>
      </c>
      <c r="K17" s="3">
        <v>30.9</v>
      </c>
      <c r="L17" s="3">
        <v>31.5</v>
      </c>
      <c r="M17" s="3">
        <v>24</v>
      </c>
      <c r="N17" s="3">
        <v>31.2</v>
      </c>
      <c r="O17" s="3">
        <v>33.4</v>
      </c>
      <c r="P17" s="3">
        <v>29.3</v>
      </c>
      <c r="Q17" s="3">
        <v>31.6</v>
      </c>
      <c r="R17" s="3">
        <v>33.1</v>
      </c>
      <c r="S17" s="3">
        <v>32.200000000000003</v>
      </c>
      <c r="T17" s="3">
        <v>31.8</v>
      </c>
      <c r="U17" s="3">
        <v>32.799999999999997</v>
      </c>
      <c r="V17" s="3">
        <v>32.1</v>
      </c>
      <c r="W17" s="3">
        <v>33.5</v>
      </c>
      <c r="X17" s="3">
        <v>32.700000000000003</v>
      </c>
      <c r="Y17" s="3">
        <v>28.7</v>
      </c>
      <c r="Z17" s="3">
        <v>30.9</v>
      </c>
      <c r="AA17" s="3">
        <v>25.7</v>
      </c>
      <c r="AB17" s="3">
        <v>27</v>
      </c>
      <c r="AC17" s="3">
        <v>22.4</v>
      </c>
      <c r="AD17" s="3">
        <v>30.3</v>
      </c>
      <c r="AE17" s="3">
        <v>25.3</v>
      </c>
      <c r="AF17" s="15">
        <v>33.5</v>
      </c>
      <c r="AG17" s="24">
        <v>30.076666666666664</v>
      </c>
    </row>
    <row r="18" spans="1:33" ht="17.100000000000001" customHeight="1" x14ac:dyDescent="0.2">
      <c r="A18" s="8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15" t="s">
        <v>32</v>
      </c>
      <c r="AG18" s="24" t="s">
        <v>32</v>
      </c>
    </row>
    <row r="19" spans="1:33" ht="17.100000000000001" customHeight="1" x14ac:dyDescent="0.2">
      <c r="A19" s="8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15" t="s">
        <v>32</v>
      </c>
      <c r="AG19" s="24" t="s">
        <v>32</v>
      </c>
    </row>
    <row r="20" spans="1:33" ht="17.100000000000001" customHeight="1" x14ac:dyDescent="0.2">
      <c r="A20" s="8" t="s">
        <v>14</v>
      </c>
      <c r="B20" s="3">
        <v>31.6</v>
      </c>
      <c r="C20" s="3">
        <v>27.6</v>
      </c>
      <c r="D20" s="3">
        <v>26.9</v>
      </c>
      <c r="E20" s="3">
        <v>29.1</v>
      </c>
      <c r="F20" s="3">
        <v>27.6</v>
      </c>
      <c r="G20" s="3">
        <v>27</v>
      </c>
      <c r="H20" s="3">
        <v>27.4</v>
      </c>
      <c r="I20" s="3">
        <v>27.7</v>
      </c>
      <c r="J20" s="3">
        <v>29.6</v>
      </c>
      <c r="K20" s="3">
        <v>30.4</v>
      </c>
      <c r="L20" s="3">
        <v>31.9</v>
      </c>
      <c r="M20" s="3">
        <v>31.1</v>
      </c>
      <c r="N20" s="3">
        <v>29.2</v>
      </c>
      <c r="O20" s="3">
        <v>29.2</v>
      </c>
      <c r="P20" s="3">
        <v>31.6</v>
      </c>
      <c r="Q20" s="3">
        <v>30.5</v>
      </c>
      <c r="R20" s="3">
        <v>31.6</v>
      </c>
      <c r="S20" s="3">
        <v>31.2</v>
      </c>
      <c r="T20" s="3">
        <v>31.7</v>
      </c>
      <c r="U20" s="3">
        <v>32.4</v>
      </c>
      <c r="V20" s="3">
        <v>33.1</v>
      </c>
      <c r="W20" s="3">
        <v>32.799999999999997</v>
      </c>
      <c r="X20" s="3">
        <v>32.700000000000003</v>
      </c>
      <c r="Y20" s="3">
        <v>32.6</v>
      </c>
      <c r="Z20" s="3">
        <v>32.799999999999997</v>
      </c>
      <c r="AA20" s="3">
        <v>29.3</v>
      </c>
      <c r="AB20" s="3" t="s">
        <v>32</v>
      </c>
      <c r="AC20" s="3" t="s">
        <v>32</v>
      </c>
      <c r="AD20" s="3" t="s">
        <v>32</v>
      </c>
      <c r="AE20" s="3" t="s">
        <v>32</v>
      </c>
      <c r="AF20" s="15">
        <v>33.1</v>
      </c>
      <c r="AG20" s="24">
        <v>30.330769230769231</v>
      </c>
    </row>
    <row r="21" spans="1:33" ht="17.100000000000001" customHeight="1" x14ac:dyDescent="0.2">
      <c r="A21" s="8" t="s">
        <v>15</v>
      </c>
      <c r="B21" s="3">
        <v>30</v>
      </c>
      <c r="C21" s="3">
        <v>24.2</v>
      </c>
      <c r="D21" s="3">
        <v>26.9</v>
      </c>
      <c r="E21" s="3">
        <v>28.8</v>
      </c>
      <c r="F21" s="3">
        <v>29.4</v>
      </c>
      <c r="G21" s="3">
        <v>28.3</v>
      </c>
      <c r="H21" s="3">
        <v>29.5</v>
      </c>
      <c r="I21" s="3">
        <v>29.3</v>
      </c>
      <c r="J21" s="3">
        <v>27.7</v>
      </c>
      <c r="K21" s="3">
        <v>27.4</v>
      </c>
      <c r="L21" s="3">
        <v>28.6</v>
      </c>
      <c r="M21" s="3">
        <v>22.9</v>
      </c>
      <c r="N21" s="3">
        <v>29.3</v>
      </c>
      <c r="O21" s="3">
        <v>34.1</v>
      </c>
      <c r="P21" s="3">
        <v>26.7</v>
      </c>
      <c r="Q21" s="3">
        <v>29.9</v>
      </c>
      <c r="R21" s="3">
        <v>30.9</v>
      </c>
      <c r="S21" s="3">
        <v>31.4</v>
      </c>
      <c r="T21" s="3">
        <v>30.5</v>
      </c>
      <c r="U21" s="3">
        <v>30</v>
      </c>
      <c r="V21" s="3" t="s">
        <v>32</v>
      </c>
      <c r="W21" s="3">
        <v>30.7</v>
      </c>
      <c r="X21" s="3">
        <v>30.9</v>
      </c>
      <c r="Y21" s="3">
        <v>26.2</v>
      </c>
      <c r="Z21" s="3">
        <v>25.3</v>
      </c>
      <c r="AA21" s="3">
        <v>24.6</v>
      </c>
      <c r="AB21" s="3">
        <v>26.1</v>
      </c>
      <c r="AC21" s="3">
        <v>22.9</v>
      </c>
      <c r="AD21" s="3">
        <v>27.4</v>
      </c>
      <c r="AE21" s="3">
        <v>22.2</v>
      </c>
      <c r="AF21" s="15">
        <v>34.1</v>
      </c>
      <c r="AG21" s="24">
        <v>28.00344827586207</v>
      </c>
    </row>
    <row r="22" spans="1:33" ht="17.100000000000001" customHeight="1" x14ac:dyDescent="0.2">
      <c r="A22" s="8" t="s">
        <v>16</v>
      </c>
      <c r="B22" s="3">
        <v>33.6</v>
      </c>
      <c r="C22" s="3">
        <v>27.3</v>
      </c>
      <c r="D22" s="3">
        <v>30.5</v>
      </c>
      <c r="E22" s="3">
        <v>32.1</v>
      </c>
      <c r="F22" s="3">
        <v>32.700000000000003</v>
      </c>
      <c r="G22" s="3">
        <v>32.299999999999997</v>
      </c>
      <c r="H22" s="3">
        <v>32.799999999999997</v>
      </c>
      <c r="I22" s="3">
        <v>32.9</v>
      </c>
      <c r="J22" s="3">
        <v>31.5</v>
      </c>
      <c r="K22" s="3">
        <v>32</v>
      </c>
      <c r="L22" s="3">
        <v>31.7</v>
      </c>
      <c r="M22" s="3">
        <v>27.7</v>
      </c>
      <c r="N22" s="3">
        <v>32.200000000000003</v>
      </c>
      <c r="O22" s="3">
        <v>34.1</v>
      </c>
      <c r="P22" s="3">
        <v>34.5</v>
      </c>
      <c r="Q22" s="3">
        <v>32.4</v>
      </c>
      <c r="R22" s="3">
        <v>33.700000000000003</v>
      </c>
      <c r="S22" s="3">
        <v>33.9</v>
      </c>
      <c r="T22" s="3">
        <v>32.799999999999997</v>
      </c>
      <c r="U22" s="3">
        <v>33.299999999999997</v>
      </c>
      <c r="V22" s="3">
        <v>33.6</v>
      </c>
      <c r="W22" s="3">
        <v>34.200000000000003</v>
      </c>
      <c r="X22" s="3">
        <v>33.799999999999997</v>
      </c>
      <c r="Y22" s="3">
        <v>29.1</v>
      </c>
      <c r="Z22" s="3">
        <v>24.6</v>
      </c>
      <c r="AA22" s="3">
        <v>30.1</v>
      </c>
      <c r="AB22" s="3">
        <v>31.3</v>
      </c>
      <c r="AC22" s="3">
        <v>30.9</v>
      </c>
      <c r="AD22" s="3">
        <v>27.3</v>
      </c>
      <c r="AE22" s="3">
        <v>21.9</v>
      </c>
      <c r="AF22" s="15">
        <v>34.5</v>
      </c>
      <c r="AG22" s="24">
        <v>31.359999999999996</v>
      </c>
    </row>
    <row r="23" spans="1:33" ht="17.100000000000001" customHeight="1" x14ac:dyDescent="0.2">
      <c r="A23" s="8" t="s">
        <v>17</v>
      </c>
      <c r="B23" s="3">
        <v>33.5</v>
      </c>
      <c r="C23" s="3">
        <v>26.3</v>
      </c>
      <c r="D23" s="3">
        <v>30.1</v>
      </c>
      <c r="E23" s="3">
        <v>32.5</v>
      </c>
      <c r="F23" s="3">
        <v>31.4</v>
      </c>
      <c r="G23" s="3">
        <v>30.9</v>
      </c>
      <c r="H23" s="3">
        <v>30.7</v>
      </c>
      <c r="I23" s="3">
        <v>31.5</v>
      </c>
      <c r="J23" s="3">
        <v>31.2</v>
      </c>
      <c r="K23" s="3">
        <v>30.9</v>
      </c>
      <c r="L23" s="3">
        <v>31.7</v>
      </c>
      <c r="M23" s="3">
        <v>27.7</v>
      </c>
      <c r="N23" s="3">
        <v>32.200000000000003</v>
      </c>
      <c r="O23" s="3">
        <v>33.6</v>
      </c>
      <c r="P23" s="3">
        <v>31.3</v>
      </c>
      <c r="Q23" s="3">
        <v>33.6</v>
      </c>
      <c r="R23" s="3">
        <v>33.5</v>
      </c>
      <c r="S23" s="3">
        <v>33.4</v>
      </c>
      <c r="T23" s="3">
        <v>32.799999999999997</v>
      </c>
      <c r="U23" s="3">
        <v>33.1</v>
      </c>
      <c r="V23" s="3">
        <v>31.9</v>
      </c>
      <c r="W23" s="3">
        <v>34.4</v>
      </c>
      <c r="X23" s="3">
        <v>34.799999999999997</v>
      </c>
      <c r="Y23" s="3">
        <v>30</v>
      </c>
      <c r="Z23" s="3">
        <v>30.8</v>
      </c>
      <c r="AA23" s="3">
        <v>27.4</v>
      </c>
      <c r="AB23" s="3">
        <v>28.2</v>
      </c>
      <c r="AC23" s="3">
        <v>22.2</v>
      </c>
      <c r="AD23" s="3">
        <v>31.4</v>
      </c>
      <c r="AE23" s="3">
        <v>25.8</v>
      </c>
      <c r="AF23" s="15">
        <v>34.799999999999997</v>
      </c>
      <c r="AG23" s="24">
        <v>30.959999999999994</v>
      </c>
    </row>
    <row r="24" spans="1:33" ht="17.100000000000001" customHeight="1" x14ac:dyDescent="0.2">
      <c r="A24" s="8" t="s">
        <v>18</v>
      </c>
      <c r="B24" s="3">
        <v>29.2</v>
      </c>
      <c r="C24" s="3">
        <v>23.8</v>
      </c>
      <c r="D24" s="3">
        <v>26.5</v>
      </c>
      <c r="E24" s="3">
        <v>27.6</v>
      </c>
      <c r="F24" s="3">
        <v>27.6</v>
      </c>
      <c r="G24" s="3">
        <v>27.3</v>
      </c>
      <c r="H24" s="3">
        <v>29.4</v>
      </c>
      <c r="I24" s="3">
        <v>29.8</v>
      </c>
      <c r="J24" s="3">
        <v>28.8</v>
      </c>
      <c r="K24" s="3">
        <v>30</v>
      </c>
      <c r="L24" s="3">
        <v>32.200000000000003</v>
      </c>
      <c r="M24" s="3">
        <v>29.5</v>
      </c>
      <c r="N24" s="3">
        <v>30.1</v>
      </c>
      <c r="O24" s="3">
        <v>32.4</v>
      </c>
      <c r="P24" s="3">
        <v>32</v>
      </c>
      <c r="Q24" s="3">
        <v>29.9</v>
      </c>
      <c r="R24" s="3">
        <v>30.6</v>
      </c>
      <c r="S24" s="3">
        <v>30.2</v>
      </c>
      <c r="T24" s="3">
        <v>30.2</v>
      </c>
      <c r="U24" s="3">
        <v>31.1</v>
      </c>
      <c r="V24" s="3">
        <v>31.8</v>
      </c>
      <c r="W24" s="3">
        <v>31.1</v>
      </c>
      <c r="X24" s="3">
        <v>31</v>
      </c>
      <c r="Y24" s="3">
        <v>30.8</v>
      </c>
      <c r="Z24" s="3">
        <v>31</v>
      </c>
      <c r="AA24" s="3">
        <v>27.6</v>
      </c>
      <c r="AB24" s="3">
        <v>26.7</v>
      </c>
      <c r="AC24" s="3">
        <v>28.2</v>
      </c>
      <c r="AD24" s="3">
        <v>30</v>
      </c>
      <c r="AE24" s="3">
        <v>26.2</v>
      </c>
      <c r="AF24" s="15">
        <v>32.4</v>
      </c>
      <c r="AG24" s="24">
        <v>29.420000000000005</v>
      </c>
    </row>
    <row r="25" spans="1:33" ht="17.100000000000001" customHeight="1" x14ac:dyDescent="0.2">
      <c r="A25" s="8" t="s">
        <v>19</v>
      </c>
      <c r="B25" s="3">
        <v>30.9</v>
      </c>
      <c r="C25" s="3">
        <v>28</v>
      </c>
      <c r="D25" s="3">
        <v>29.4</v>
      </c>
      <c r="E25" s="3">
        <v>29.9</v>
      </c>
      <c r="F25" s="3">
        <v>29.9</v>
      </c>
      <c r="G25" s="3">
        <v>29</v>
      </c>
      <c r="H25" s="3">
        <v>30.7</v>
      </c>
      <c r="I25" s="3">
        <v>30.6</v>
      </c>
      <c r="J25" s="3">
        <v>29.3</v>
      </c>
      <c r="K25" s="3">
        <v>28</v>
      </c>
      <c r="L25" s="3">
        <v>29.8</v>
      </c>
      <c r="M25" s="3">
        <v>22.6</v>
      </c>
      <c r="N25" s="3">
        <v>29.6</v>
      </c>
      <c r="O25" s="3">
        <v>31.8</v>
      </c>
      <c r="P25" s="3">
        <v>24.9</v>
      </c>
      <c r="Q25" s="3">
        <v>31.7</v>
      </c>
      <c r="R25" s="3">
        <v>32.1</v>
      </c>
      <c r="S25" s="3">
        <v>32.299999999999997</v>
      </c>
      <c r="T25" s="3">
        <v>31.1</v>
      </c>
      <c r="U25" s="3">
        <v>31</v>
      </c>
      <c r="V25" s="3">
        <v>26.1</v>
      </c>
      <c r="W25" s="3">
        <v>32.200000000000003</v>
      </c>
      <c r="X25" s="3">
        <v>31.7</v>
      </c>
      <c r="Y25" s="3">
        <v>23.6</v>
      </c>
      <c r="Z25" s="3">
        <v>25.3</v>
      </c>
      <c r="AA25" s="3">
        <v>27</v>
      </c>
      <c r="AB25" s="3">
        <v>26.4</v>
      </c>
      <c r="AC25" s="3">
        <v>25.1</v>
      </c>
      <c r="AD25" s="3">
        <v>27.8</v>
      </c>
      <c r="AE25" s="3">
        <v>24</v>
      </c>
      <c r="AF25" s="15">
        <v>32.299999999999997</v>
      </c>
      <c r="AG25" s="24">
        <v>28.72666666666667</v>
      </c>
    </row>
    <row r="26" spans="1:33" ht="17.100000000000001" customHeight="1" x14ac:dyDescent="0.2">
      <c r="A26" s="8" t="s">
        <v>31</v>
      </c>
      <c r="B26" s="3">
        <v>30.7</v>
      </c>
      <c r="C26" s="3">
        <v>24.8</v>
      </c>
      <c r="D26" s="3">
        <v>26.4</v>
      </c>
      <c r="E26" s="3">
        <v>30.3</v>
      </c>
      <c r="F26" s="3">
        <v>30.1</v>
      </c>
      <c r="G26" s="3">
        <v>30.4</v>
      </c>
      <c r="H26" s="3">
        <v>30.6</v>
      </c>
      <c r="I26" s="3">
        <v>30.9</v>
      </c>
      <c r="J26" s="3">
        <v>29.9</v>
      </c>
      <c r="K26" s="3">
        <v>29.4</v>
      </c>
      <c r="L26" s="3">
        <v>30.2</v>
      </c>
      <c r="M26" s="3">
        <v>25.5</v>
      </c>
      <c r="N26" s="3">
        <v>30.4</v>
      </c>
      <c r="O26" s="3">
        <v>31.5</v>
      </c>
      <c r="P26" s="3">
        <v>29.3</v>
      </c>
      <c r="Q26" s="3">
        <v>32.1</v>
      </c>
      <c r="R26" s="3">
        <v>31.8</v>
      </c>
      <c r="S26" s="3">
        <v>32.299999999999997</v>
      </c>
      <c r="T26" s="3">
        <v>31.5</v>
      </c>
      <c r="U26" s="3">
        <v>32.200000000000003</v>
      </c>
      <c r="V26" s="3">
        <v>30.8</v>
      </c>
      <c r="W26" s="3">
        <v>32.6</v>
      </c>
      <c r="X26" s="3">
        <v>32.299999999999997</v>
      </c>
      <c r="Y26" s="3">
        <v>31.2</v>
      </c>
      <c r="Z26" s="3">
        <v>30.9</v>
      </c>
      <c r="AA26" s="3">
        <v>27.9</v>
      </c>
      <c r="AB26" s="3">
        <v>28.2</v>
      </c>
      <c r="AC26" s="3">
        <v>27.1</v>
      </c>
      <c r="AD26" s="3">
        <v>30.3</v>
      </c>
      <c r="AE26" s="3">
        <v>24.5</v>
      </c>
      <c r="AF26" s="15">
        <v>32.6</v>
      </c>
      <c r="AG26" s="24">
        <v>29.87</v>
      </c>
    </row>
    <row r="27" spans="1:33" ht="17.100000000000001" customHeight="1" x14ac:dyDescent="0.2">
      <c r="A27" s="8" t="s">
        <v>20</v>
      </c>
      <c r="B27" s="3">
        <v>32.299999999999997</v>
      </c>
      <c r="C27" s="3">
        <v>27.8</v>
      </c>
      <c r="D27" s="3">
        <v>25.4</v>
      </c>
      <c r="E27" s="3">
        <v>30.4</v>
      </c>
      <c r="F27" s="3">
        <v>30.6</v>
      </c>
      <c r="G27" s="3">
        <v>31.9</v>
      </c>
      <c r="H27" s="3">
        <v>32.200000000000003</v>
      </c>
      <c r="I27" s="3">
        <v>25.9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32</v>
      </c>
      <c r="AD27" s="3" t="s">
        <v>32</v>
      </c>
      <c r="AE27" s="3" t="s">
        <v>32</v>
      </c>
      <c r="AF27" s="15">
        <v>32.299999999999997</v>
      </c>
      <c r="AG27" s="24">
        <v>29.562500000000004</v>
      </c>
    </row>
    <row r="28" spans="1:33" s="5" customFormat="1" ht="17.100000000000001" customHeight="1" x14ac:dyDescent="0.2">
      <c r="A28" s="12" t="s">
        <v>34</v>
      </c>
      <c r="B28" s="20">
        <f>MAX(B5:B27)</f>
        <v>33.6</v>
      </c>
      <c r="C28" s="20">
        <f t="shared" ref="C28:AG28" si="1">MAX(C5:C27)</f>
        <v>30.5</v>
      </c>
      <c r="D28" s="20">
        <f t="shared" si="1"/>
        <v>30.5</v>
      </c>
      <c r="E28" s="20">
        <f t="shared" si="1"/>
        <v>32.5</v>
      </c>
      <c r="F28" s="20">
        <f t="shared" si="1"/>
        <v>32.700000000000003</v>
      </c>
      <c r="G28" s="20">
        <f t="shared" si="1"/>
        <v>32.299999999999997</v>
      </c>
      <c r="H28" s="20">
        <f t="shared" si="1"/>
        <v>32.799999999999997</v>
      </c>
      <c r="I28" s="20">
        <f t="shared" si="1"/>
        <v>32.9</v>
      </c>
      <c r="J28" s="20">
        <f t="shared" si="1"/>
        <v>32.1</v>
      </c>
      <c r="K28" s="20">
        <f t="shared" si="1"/>
        <v>32</v>
      </c>
      <c r="L28" s="20">
        <f t="shared" si="1"/>
        <v>32.200000000000003</v>
      </c>
      <c r="M28" s="20">
        <f t="shared" si="1"/>
        <v>32.1</v>
      </c>
      <c r="N28" s="20">
        <f t="shared" si="1"/>
        <v>33.1</v>
      </c>
      <c r="O28" s="20">
        <f t="shared" si="1"/>
        <v>34.1</v>
      </c>
      <c r="P28" s="20">
        <f t="shared" si="1"/>
        <v>34.5</v>
      </c>
      <c r="Q28" s="20">
        <f t="shared" si="1"/>
        <v>33.6</v>
      </c>
      <c r="R28" s="20">
        <f t="shared" si="1"/>
        <v>33.700000000000003</v>
      </c>
      <c r="S28" s="20">
        <f t="shared" si="1"/>
        <v>33.9</v>
      </c>
      <c r="T28" s="20">
        <f t="shared" si="1"/>
        <v>33.6</v>
      </c>
      <c r="U28" s="20">
        <f t="shared" si="1"/>
        <v>33.6</v>
      </c>
      <c r="V28" s="20">
        <f t="shared" si="1"/>
        <v>33.700000000000003</v>
      </c>
      <c r="W28" s="20">
        <f t="shared" si="1"/>
        <v>34.9</v>
      </c>
      <c r="X28" s="20">
        <f t="shared" si="1"/>
        <v>34.799999999999997</v>
      </c>
      <c r="Y28" s="20">
        <f t="shared" si="1"/>
        <v>33.299999999999997</v>
      </c>
      <c r="Z28" s="20">
        <f t="shared" si="1"/>
        <v>33.9</v>
      </c>
      <c r="AA28" s="20">
        <f t="shared" si="1"/>
        <v>30.5</v>
      </c>
      <c r="AB28" s="20">
        <f t="shared" si="1"/>
        <v>31.3</v>
      </c>
      <c r="AC28" s="20">
        <f t="shared" si="1"/>
        <v>31.5</v>
      </c>
      <c r="AD28" s="20">
        <f t="shared" si="1"/>
        <v>33.200000000000003</v>
      </c>
      <c r="AE28" s="54">
        <f t="shared" si="1"/>
        <v>28.5</v>
      </c>
      <c r="AF28" s="20">
        <f t="shared" si="1"/>
        <v>34.9</v>
      </c>
      <c r="AG28" s="20">
        <f t="shared" si="1"/>
        <v>31.913333333333341</v>
      </c>
    </row>
    <row r="29" spans="1:3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4"/>
      <c r="AG29" s="33"/>
    </row>
  </sheetData>
  <mergeCells count="33">
    <mergeCell ref="A2:A4"/>
    <mergeCell ref="D3:D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2:AG2"/>
    <mergeCell ref="T3:T4"/>
    <mergeCell ref="N3:N4"/>
    <mergeCell ref="O3:O4"/>
    <mergeCell ref="AE3:AE4"/>
    <mergeCell ref="H3:H4"/>
    <mergeCell ref="I3:I4"/>
    <mergeCell ref="U3:U4"/>
    <mergeCell ref="V3:V4"/>
    <mergeCell ref="J3:J4"/>
    <mergeCell ref="K3:K4"/>
    <mergeCell ref="L3:L4"/>
    <mergeCell ref="S3:S4"/>
    <mergeCell ref="F3:F4"/>
    <mergeCell ref="B3:B4"/>
    <mergeCell ref="M3:M4"/>
    <mergeCell ref="E3:E4"/>
    <mergeCell ref="C3:C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90" zoomScaleNormal="90" workbookViewId="0">
      <selection activeCell="AF6" sqref="AF6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7" bestFit="1" customWidth="1"/>
    <col min="33" max="33" width="7.28515625" style="1" bestFit="1" customWidth="1"/>
  </cols>
  <sheetData>
    <row r="1" spans="1:33" ht="20.100000000000001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43</v>
      </c>
      <c r="AG3" s="32" t="s">
        <v>41</v>
      </c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7" t="s">
        <v>46</v>
      </c>
      <c r="B5" s="43">
        <v>22.9</v>
      </c>
      <c r="C5" s="43">
        <v>24.2</v>
      </c>
      <c r="D5" s="43" t="s">
        <v>32</v>
      </c>
      <c r="E5" s="43">
        <v>22.1</v>
      </c>
      <c r="F5" s="43">
        <v>20.8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v>20.8</v>
      </c>
      <c r="AG5" s="45">
        <v>22.499999999999996</v>
      </c>
    </row>
    <row r="6" spans="1:33" ht="17.100000000000001" customHeight="1" x14ac:dyDescent="0.2">
      <c r="A6" s="8" t="s">
        <v>0</v>
      </c>
      <c r="B6" s="3">
        <v>21.5</v>
      </c>
      <c r="C6" s="3">
        <v>21.5</v>
      </c>
      <c r="D6" s="3">
        <v>21</v>
      </c>
      <c r="E6" s="3">
        <v>21.8</v>
      </c>
      <c r="F6" s="3">
        <v>19.7</v>
      </c>
      <c r="G6" s="3">
        <v>18.7</v>
      </c>
      <c r="H6" s="3">
        <v>14.9</v>
      </c>
      <c r="I6" s="3">
        <v>13.9</v>
      </c>
      <c r="J6" s="3">
        <v>18.100000000000001</v>
      </c>
      <c r="K6" s="3">
        <v>12.4</v>
      </c>
      <c r="L6" s="3">
        <v>11.2</v>
      </c>
      <c r="M6" s="3">
        <v>11.2</v>
      </c>
      <c r="N6" s="3">
        <v>19.899999999999999</v>
      </c>
      <c r="O6" s="3">
        <v>23.5</v>
      </c>
      <c r="P6" s="3">
        <v>20.6</v>
      </c>
      <c r="Q6" s="3">
        <v>19.5</v>
      </c>
      <c r="R6" s="3">
        <v>20</v>
      </c>
      <c r="S6" s="3">
        <v>21.8</v>
      </c>
      <c r="T6" s="3">
        <v>19.899999999999999</v>
      </c>
      <c r="U6" s="3">
        <v>19.600000000000001</v>
      </c>
      <c r="V6" s="3">
        <v>22</v>
      </c>
      <c r="W6" s="3">
        <v>20.3</v>
      </c>
      <c r="X6" s="3">
        <v>17.3</v>
      </c>
      <c r="Y6" s="3">
        <v>18.2</v>
      </c>
      <c r="Z6" s="3" t="s">
        <v>32</v>
      </c>
      <c r="AA6" s="3">
        <v>18.8</v>
      </c>
      <c r="AB6" s="3">
        <v>17.3</v>
      </c>
      <c r="AC6" s="3">
        <v>17.899999999999999</v>
      </c>
      <c r="AD6" s="3">
        <v>15.3</v>
      </c>
      <c r="AE6" s="3">
        <v>17.3</v>
      </c>
      <c r="AF6" s="15">
        <v>11.2</v>
      </c>
      <c r="AG6" s="24">
        <v>18.451724137931031</v>
      </c>
    </row>
    <row r="7" spans="1:33" ht="17.100000000000001" customHeight="1" x14ac:dyDescent="0.2">
      <c r="A7" s="8" t="s">
        <v>1</v>
      </c>
      <c r="B7" s="3">
        <v>23.1</v>
      </c>
      <c r="C7" s="3">
        <v>22.7</v>
      </c>
      <c r="D7" s="3">
        <v>21.1</v>
      </c>
      <c r="E7" s="3">
        <v>22.9</v>
      </c>
      <c r="F7" s="3">
        <v>23</v>
      </c>
      <c r="G7" s="3">
        <v>19.399999999999999</v>
      </c>
      <c r="H7" s="3">
        <v>16.5</v>
      </c>
      <c r="I7" s="3">
        <v>17</v>
      </c>
      <c r="J7" s="3">
        <v>16.899999999999999</v>
      </c>
      <c r="K7" s="3">
        <v>16.5</v>
      </c>
      <c r="L7" s="3">
        <v>16.100000000000001</v>
      </c>
      <c r="M7" s="3">
        <v>19.899999999999999</v>
      </c>
      <c r="N7" s="3">
        <v>22.9</v>
      </c>
      <c r="O7" s="3">
        <v>22.7</v>
      </c>
      <c r="P7" s="3">
        <v>22.4</v>
      </c>
      <c r="Q7" s="3">
        <v>20.5</v>
      </c>
      <c r="R7" s="3">
        <v>20.5</v>
      </c>
      <c r="S7" s="3">
        <v>21.4</v>
      </c>
      <c r="T7" s="3">
        <v>20.9</v>
      </c>
      <c r="U7" s="3">
        <v>21</v>
      </c>
      <c r="V7" s="3">
        <v>20.9</v>
      </c>
      <c r="W7" s="3">
        <v>21.1</v>
      </c>
      <c r="X7" s="3">
        <v>20.9</v>
      </c>
      <c r="Y7" s="3">
        <v>20</v>
      </c>
      <c r="Z7" s="3">
        <v>22.2</v>
      </c>
      <c r="AA7" s="3">
        <v>19.3</v>
      </c>
      <c r="AB7" s="3">
        <v>20.7</v>
      </c>
      <c r="AC7" s="3">
        <v>19.7</v>
      </c>
      <c r="AD7" s="3">
        <v>19.2</v>
      </c>
      <c r="AE7" s="3">
        <v>19.2</v>
      </c>
      <c r="AF7" s="15">
        <v>16.100000000000001</v>
      </c>
      <c r="AG7" s="24">
        <v>20.353333333333335</v>
      </c>
    </row>
    <row r="8" spans="1:33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15" t="s">
        <v>32</v>
      </c>
      <c r="AG8" s="24" t="s">
        <v>32</v>
      </c>
    </row>
    <row r="9" spans="1:33" ht="17.100000000000001" customHeight="1" x14ac:dyDescent="0.2">
      <c r="A9" s="8" t="s">
        <v>3</v>
      </c>
      <c r="B9" s="3">
        <v>23.3</v>
      </c>
      <c r="C9" s="3">
        <v>20.2</v>
      </c>
      <c r="D9" s="3">
        <v>20.5</v>
      </c>
      <c r="E9" s="3">
        <v>21.3</v>
      </c>
      <c r="F9" s="3">
        <v>20.7</v>
      </c>
      <c r="G9" s="3">
        <v>19.600000000000001</v>
      </c>
      <c r="H9" s="3">
        <v>15.4</v>
      </c>
      <c r="I9" s="3">
        <v>16.399999999999999</v>
      </c>
      <c r="J9" s="3">
        <v>18</v>
      </c>
      <c r="K9" s="3">
        <v>17.600000000000001</v>
      </c>
      <c r="L9" s="3">
        <v>18.5</v>
      </c>
      <c r="M9" s="3">
        <v>18.5</v>
      </c>
      <c r="N9" s="3">
        <v>20</v>
      </c>
      <c r="O9" s="3">
        <v>20.399999999999999</v>
      </c>
      <c r="P9" s="3">
        <v>21.6</v>
      </c>
      <c r="Q9" s="3">
        <v>20.5</v>
      </c>
      <c r="R9" s="3">
        <v>18.3</v>
      </c>
      <c r="S9" s="3">
        <v>18.3</v>
      </c>
      <c r="T9" s="3">
        <v>17.8</v>
      </c>
      <c r="U9" s="3">
        <v>19.100000000000001</v>
      </c>
      <c r="V9" s="3">
        <v>17.8</v>
      </c>
      <c r="W9" s="3">
        <v>16.8</v>
      </c>
      <c r="X9" s="3">
        <v>17</v>
      </c>
      <c r="Y9" s="3">
        <v>17.3</v>
      </c>
      <c r="Z9" s="3">
        <v>18.3</v>
      </c>
      <c r="AA9" s="3">
        <v>17.600000000000001</v>
      </c>
      <c r="AB9" s="3">
        <v>18.399999999999999</v>
      </c>
      <c r="AC9" s="3">
        <v>17.2</v>
      </c>
      <c r="AD9" s="3">
        <v>17</v>
      </c>
      <c r="AE9" s="3">
        <v>16.899999999999999</v>
      </c>
      <c r="AF9" s="15">
        <v>15.4</v>
      </c>
      <c r="AG9" s="24">
        <v>18.676666666666669</v>
      </c>
    </row>
    <row r="10" spans="1:33" ht="17.100000000000001" customHeight="1" x14ac:dyDescent="0.2">
      <c r="A10" s="8" t="s">
        <v>4</v>
      </c>
      <c r="B10" s="3" t="s">
        <v>32</v>
      </c>
      <c r="C10" s="3">
        <v>20.100000000000001</v>
      </c>
      <c r="D10" s="3">
        <v>18.7</v>
      </c>
      <c r="E10" s="3">
        <v>20</v>
      </c>
      <c r="F10" s="3">
        <v>18.8</v>
      </c>
      <c r="G10" s="3">
        <v>18.5</v>
      </c>
      <c r="H10" s="3">
        <v>17.3</v>
      </c>
      <c r="I10" s="3">
        <v>17.899999999999999</v>
      </c>
      <c r="J10" s="3">
        <v>17.399999999999999</v>
      </c>
      <c r="K10" s="3">
        <v>18</v>
      </c>
      <c r="L10" s="3">
        <v>17.399999999999999</v>
      </c>
      <c r="M10" s="3">
        <v>19</v>
      </c>
      <c r="N10" s="3">
        <v>18.5</v>
      </c>
      <c r="O10" s="3">
        <v>19.899999999999999</v>
      </c>
      <c r="P10" s="3">
        <v>21.6</v>
      </c>
      <c r="Q10" s="3">
        <v>20.2</v>
      </c>
      <c r="R10" s="3">
        <v>19.3</v>
      </c>
      <c r="S10" s="3">
        <v>20.399999999999999</v>
      </c>
      <c r="T10" s="3">
        <v>19.5</v>
      </c>
      <c r="U10" s="3">
        <v>19.100000000000001</v>
      </c>
      <c r="V10" s="3">
        <v>19.100000000000001</v>
      </c>
      <c r="W10" s="3">
        <v>18.600000000000001</v>
      </c>
      <c r="X10" s="3">
        <v>19.2</v>
      </c>
      <c r="Y10" s="3">
        <v>18.5</v>
      </c>
      <c r="Z10" s="3">
        <v>18.5</v>
      </c>
      <c r="AA10" s="3">
        <v>15.8</v>
      </c>
      <c r="AB10" s="3">
        <v>15.4</v>
      </c>
      <c r="AC10" s="3">
        <v>15.4</v>
      </c>
      <c r="AD10" s="3">
        <v>16.399999999999999</v>
      </c>
      <c r="AE10" s="3">
        <v>17.899999999999999</v>
      </c>
      <c r="AF10" s="15">
        <v>15.4</v>
      </c>
      <c r="AG10" s="24">
        <v>18.49655172413793</v>
      </c>
    </row>
    <row r="11" spans="1:33" ht="17.100000000000001" customHeight="1" x14ac:dyDescent="0.2">
      <c r="A11" s="8" t="s">
        <v>5</v>
      </c>
      <c r="B11" s="3">
        <v>25.9</v>
      </c>
      <c r="C11" s="3">
        <v>22.4</v>
      </c>
      <c r="D11" s="13">
        <v>23.1</v>
      </c>
      <c r="E11" s="13">
        <v>24</v>
      </c>
      <c r="F11" s="13">
        <v>25.8</v>
      </c>
      <c r="G11" s="13">
        <v>25.1</v>
      </c>
      <c r="H11" s="13">
        <v>21.3</v>
      </c>
      <c r="I11" s="13">
        <v>22.4</v>
      </c>
      <c r="J11" s="13">
        <v>23.8</v>
      </c>
      <c r="K11" s="13">
        <v>21.3</v>
      </c>
      <c r="L11" s="13">
        <v>21.9</v>
      </c>
      <c r="M11" s="13">
        <v>23.2</v>
      </c>
      <c r="N11" s="13">
        <v>25</v>
      </c>
      <c r="O11" s="13">
        <v>26</v>
      </c>
      <c r="P11" s="3">
        <v>26.3</v>
      </c>
      <c r="Q11" s="3">
        <v>24.5</v>
      </c>
      <c r="R11" s="3">
        <v>23.9</v>
      </c>
      <c r="S11" s="3">
        <v>24.7</v>
      </c>
      <c r="T11" s="3">
        <v>24.9</v>
      </c>
      <c r="U11" s="3">
        <v>23.7</v>
      </c>
      <c r="V11" s="3">
        <v>26.8</v>
      </c>
      <c r="W11" s="3">
        <v>26.9</v>
      </c>
      <c r="X11" s="3">
        <v>26.4</v>
      </c>
      <c r="Y11" s="3">
        <v>22.4</v>
      </c>
      <c r="Z11" s="3">
        <v>20.3</v>
      </c>
      <c r="AA11" s="3">
        <v>22.5</v>
      </c>
      <c r="AB11" s="3">
        <v>23</v>
      </c>
      <c r="AC11" s="3">
        <v>24.1</v>
      </c>
      <c r="AD11" s="3">
        <v>24.6</v>
      </c>
      <c r="AE11" s="3">
        <v>20.2</v>
      </c>
      <c r="AF11" s="15">
        <v>20.2</v>
      </c>
      <c r="AG11" s="24">
        <v>23.88</v>
      </c>
    </row>
    <row r="12" spans="1:33" ht="17.100000000000001" customHeight="1" x14ac:dyDescent="0.2">
      <c r="A12" s="8" t="s">
        <v>6</v>
      </c>
      <c r="B12" s="13">
        <v>23.4</v>
      </c>
      <c r="C12" s="13">
        <v>22.8</v>
      </c>
      <c r="D12" s="13">
        <v>22.7</v>
      </c>
      <c r="E12" s="13">
        <v>22.9</v>
      </c>
      <c r="F12" s="13">
        <v>21.5</v>
      </c>
      <c r="G12" s="13">
        <v>21.5</v>
      </c>
      <c r="H12" s="13">
        <v>16.3</v>
      </c>
      <c r="I12" s="13">
        <v>16.3</v>
      </c>
      <c r="J12" s="13">
        <v>17</v>
      </c>
      <c r="K12" s="13">
        <v>16</v>
      </c>
      <c r="L12" s="13">
        <v>16.2</v>
      </c>
      <c r="M12" s="13">
        <v>20.7</v>
      </c>
      <c r="N12" s="13">
        <v>20.3</v>
      </c>
      <c r="O12" s="13">
        <v>21.3</v>
      </c>
      <c r="P12" s="13">
        <v>20.2</v>
      </c>
      <c r="Q12" s="13">
        <v>21.6</v>
      </c>
      <c r="R12" s="13">
        <v>21.3</v>
      </c>
      <c r="S12" s="13">
        <v>20.2</v>
      </c>
      <c r="T12" s="13">
        <v>19.3</v>
      </c>
      <c r="U12" s="13">
        <v>19.399999999999999</v>
      </c>
      <c r="V12" s="13">
        <v>21</v>
      </c>
      <c r="W12" s="13">
        <v>20.7</v>
      </c>
      <c r="X12" s="13">
        <v>19.8</v>
      </c>
      <c r="Y12" s="13">
        <v>19.899999999999999</v>
      </c>
      <c r="Z12" s="13">
        <v>20.5</v>
      </c>
      <c r="AA12" s="13">
        <v>17.3</v>
      </c>
      <c r="AB12" s="13">
        <v>18.600000000000001</v>
      </c>
      <c r="AC12" s="13">
        <v>18.2</v>
      </c>
      <c r="AD12" s="13">
        <v>18.7</v>
      </c>
      <c r="AE12" s="13">
        <v>19.100000000000001</v>
      </c>
      <c r="AF12" s="15">
        <v>16</v>
      </c>
      <c r="AG12" s="24">
        <v>19.823333333333338</v>
      </c>
    </row>
    <row r="13" spans="1:33" ht="17.100000000000001" customHeight="1" x14ac:dyDescent="0.2">
      <c r="A13" s="8" t="s">
        <v>7</v>
      </c>
      <c r="B13" s="13">
        <v>21.8</v>
      </c>
      <c r="C13" s="13">
        <v>19.2</v>
      </c>
      <c r="D13" s="13">
        <v>19</v>
      </c>
      <c r="E13" s="13">
        <v>21.2</v>
      </c>
      <c r="F13" s="13">
        <v>18.399999999999999</v>
      </c>
      <c r="G13" s="13">
        <v>16.8</v>
      </c>
      <c r="H13" s="13">
        <v>14.7</v>
      </c>
      <c r="I13" s="13">
        <v>16.399999999999999</v>
      </c>
      <c r="J13" s="13">
        <v>14.8</v>
      </c>
      <c r="K13" s="13">
        <v>15.2</v>
      </c>
      <c r="L13" s="13">
        <v>15.7</v>
      </c>
      <c r="M13" s="13">
        <v>16.7</v>
      </c>
      <c r="N13" s="13">
        <v>18.2</v>
      </c>
      <c r="O13" s="13">
        <v>20.2</v>
      </c>
      <c r="P13" s="13">
        <v>20.2</v>
      </c>
      <c r="Q13" s="13">
        <v>18.399999999999999</v>
      </c>
      <c r="R13" s="13">
        <v>19.899999999999999</v>
      </c>
      <c r="S13" s="13">
        <v>20.399999999999999</v>
      </c>
      <c r="T13" s="13">
        <v>19.600000000000001</v>
      </c>
      <c r="U13" s="13">
        <v>21.2</v>
      </c>
      <c r="V13" s="13">
        <v>20</v>
      </c>
      <c r="W13" s="13">
        <v>21</v>
      </c>
      <c r="X13" s="13">
        <v>17.100000000000001</v>
      </c>
      <c r="Y13" s="13">
        <v>16</v>
      </c>
      <c r="Z13" s="13">
        <v>18.8</v>
      </c>
      <c r="AA13" s="13">
        <v>17.7</v>
      </c>
      <c r="AB13" s="13">
        <v>17</v>
      </c>
      <c r="AC13" s="13">
        <v>15.5</v>
      </c>
      <c r="AD13" s="13">
        <v>16.3</v>
      </c>
      <c r="AE13" s="13">
        <v>17.8</v>
      </c>
      <c r="AF13" s="15">
        <v>14.7</v>
      </c>
      <c r="AG13" s="24">
        <v>18.173333333333328</v>
      </c>
    </row>
    <row r="14" spans="1:33" ht="17.100000000000001" customHeight="1" x14ac:dyDescent="0.2">
      <c r="A14" s="8" t="s">
        <v>8</v>
      </c>
      <c r="B14" s="13">
        <v>19.8</v>
      </c>
      <c r="C14" s="13">
        <v>20.9</v>
      </c>
      <c r="D14" s="13">
        <v>20.399999999999999</v>
      </c>
      <c r="E14" s="13">
        <v>20.7</v>
      </c>
      <c r="F14" s="13">
        <v>18.600000000000001</v>
      </c>
      <c r="G14" s="13">
        <v>16.100000000000001</v>
      </c>
      <c r="H14" s="13">
        <v>12.8</v>
      </c>
      <c r="I14" s="13">
        <v>14.9</v>
      </c>
      <c r="J14" s="13">
        <v>17.100000000000001</v>
      </c>
      <c r="K14" s="13">
        <v>13</v>
      </c>
      <c r="L14" s="13">
        <v>15.2</v>
      </c>
      <c r="M14" s="13">
        <v>17.100000000000001</v>
      </c>
      <c r="N14" s="13">
        <v>18.5</v>
      </c>
      <c r="O14" s="13">
        <v>19.7</v>
      </c>
      <c r="P14" s="13">
        <v>18.600000000000001</v>
      </c>
      <c r="Q14" s="13">
        <v>20.2</v>
      </c>
      <c r="R14" s="13">
        <v>19.899999999999999</v>
      </c>
      <c r="S14" s="13">
        <v>19.100000000000001</v>
      </c>
      <c r="T14" s="13">
        <v>18.899999999999999</v>
      </c>
      <c r="U14" s="13">
        <v>20.100000000000001</v>
      </c>
      <c r="V14" s="13">
        <v>19.8</v>
      </c>
      <c r="W14" s="13">
        <v>19.899999999999999</v>
      </c>
      <c r="X14" s="13">
        <v>18.7</v>
      </c>
      <c r="Y14" s="13">
        <v>17.100000000000001</v>
      </c>
      <c r="Z14" s="13">
        <v>19.3</v>
      </c>
      <c r="AA14" s="13">
        <v>17.899999999999999</v>
      </c>
      <c r="AB14" s="13">
        <v>16.399999999999999</v>
      </c>
      <c r="AC14" s="13">
        <v>14.9</v>
      </c>
      <c r="AD14" s="13">
        <v>15.1</v>
      </c>
      <c r="AE14" s="13">
        <v>18.600000000000001</v>
      </c>
      <c r="AF14" s="15">
        <v>12.8</v>
      </c>
      <c r="AG14" s="24">
        <v>17.976666666666667</v>
      </c>
    </row>
    <row r="15" spans="1:33" ht="17.100000000000001" customHeight="1" x14ac:dyDescent="0.2">
      <c r="A15" s="8" t="s">
        <v>9</v>
      </c>
      <c r="B15" s="13">
        <v>21.8</v>
      </c>
      <c r="C15" s="13">
        <v>18.600000000000001</v>
      </c>
      <c r="D15" s="13">
        <v>19.899999999999999</v>
      </c>
      <c r="E15" s="13">
        <v>21.7</v>
      </c>
      <c r="F15" s="13">
        <v>19.3</v>
      </c>
      <c r="G15" s="13">
        <v>18.8</v>
      </c>
      <c r="H15" s="13">
        <v>18.3</v>
      </c>
      <c r="I15" s="13">
        <v>19.2</v>
      </c>
      <c r="J15" s="13">
        <v>18.600000000000001</v>
      </c>
      <c r="K15" s="13">
        <v>17.899999999999999</v>
      </c>
      <c r="L15" s="13">
        <v>17.8</v>
      </c>
      <c r="M15" s="13">
        <v>18.100000000000001</v>
      </c>
      <c r="N15" s="13">
        <v>18.100000000000001</v>
      </c>
      <c r="O15" s="13">
        <v>19</v>
      </c>
      <c r="P15" s="13">
        <v>19.399999999999999</v>
      </c>
      <c r="Q15" s="13">
        <v>19.7</v>
      </c>
      <c r="R15" s="13">
        <v>21</v>
      </c>
      <c r="S15" s="13">
        <v>22.2</v>
      </c>
      <c r="T15" s="13">
        <v>22</v>
      </c>
      <c r="U15" s="13">
        <v>21.1</v>
      </c>
      <c r="V15" s="13">
        <v>20.9</v>
      </c>
      <c r="W15" s="13">
        <v>20.8</v>
      </c>
      <c r="X15" s="13">
        <v>18.8</v>
      </c>
      <c r="Y15" s="13">
        <v>17.5</v>
      </c>
      <c r="Z15" s="13">
        <v>17.899999999999999</v>
      </c>
      <c r="AA15" s="13">
        <v>17.7</v>
      </c>
      <c r="AB15" s="13">
        <v>16.899999999999999</v>
      </c>
      <c r="AC15" s="13">
        <v>16</v>
      </c>
      <c r="AD15" s="13">
        <v>16.8</v>
      </c>
      <c r="AE15" s="13">
        <v>18.100000000000001</v>
      </c>
      <c r="AF15" s="15">
        <v>16</v>
      </c>
      <c r="AG15" s="24">
        <v>19.13</v>
      </c>
    </row>
    <row r="16" spans="1:33" ht="17.100000000000001" customHeight="1" x14ac:dyDescent="0.2">
      <c r="A16" s="8" t="s">
        <v>10</v>
      </c>
      <c r="B16" s="13">
        <v>22.4</v>
      </c>
      <c r="C16" s="13">
        <v>21</v>
      </c>
      <c r="D16" s="13">
        <v>19.7</v>
      </c>
      <c r="E16" s="13">
        <v>21.5</v>
      </c>
      <c r="F16" s="13">
        <v>18.600000000000001</v>
      </c>
      <c r="G16" s="13">
        <v>16.399999999999999</v>
      </c>
      <c r="H16" s="13">
        <v>14.1</v>
      </c>
      <c r="I16" s="13">
        <v>15.5</v>
      </c>
      <c r="J16" s="13">
        <v>15.3</v>
      </c>
      <c r="K16" s="13">
        <v>14.3</v>
      </c>
      <c r="L16" s="13">
        <v>14</v>
      </c>
      <c r="M16" s="13">
        <v>16.399999999999999</v>
      </c>
      <c r="N16" s="13">
        <v>18.8</v>
      </c>
      <c r="O16" s="13">
        <v>20.399999999999999</v>
      </c>
      <c r="P16" s="13">
        <v>19.899999999999999</v>
      </c>
      <c r="Q16" s="13">
        <v>18.600000000000001</v>
      </c>
      <c r="R16" s="13">
        <v>19.399999999999999</v>
      </c>
      <c r="S16" s="13">
        <v>19.7</v>
      </c>
      <c r="T16" s="13">
        <v>19.2</v>
      </c>
      <c r="U16" s="13">
        <v>19.600000000000001</v>
      </c>
      <c r="V16" s="13">
        <v>20.8</v>
      </c>
      <c r="W16" s="13">
        <v>20.7</v>
      </c>
      <c r="X16" s="13">
        <v>17.899999999999999</v>
      </c>
      <c r="Y16" s="13">
        <v>16.7</v>
      </c>
      <c r="Z16" s="13">
        <v>19.5</v>
      </c>
      <c r="AA16" s="13">
        <v>17.2</v>
      </c>
      <c r="AB16" s="13">
        <v>15.8</v>
      </c>
      <c r="AC16" s="13">
        <v>15.7</v>
      </c>
      <c r="AD16" s="13">
        <v>14.4</v>
      </c>
      <c r="AE16" s="13">
        <v>18.2</v>
      </c>
      <c r="AF16" s="15">
        <v>14</v>
      </c>
      <c r="AG16" s="24">
        <v>18.056666666666668</v>
      </c>
    </row>
    <row r="17" spans="1:33" ht="17.100000000000001" customHeight="1" x14ac:dyDescent="0.2">
      <c r="A17" s="8" t="s">
        <v>11</v>
      </c>
      <c r="B17" s="13">
        <v>21.2</v>
      </c>
      <c r="C17" s="13">
        <v>20</v>
      </c>
      <c r="D17" s="13">
        <v>19.2</v>
      </c>
      <c r="E17" s="13">
        <v>19.399999999999999</v>
      </c>
      <c r="F17" s="13">
        <v>19.7</v>
      </c>
      <c r="G17" s="13">
        <v>16.399999999999999</v>
      </c>
      <c r="H17" s="13">
        <v>14.1</v>
      </c>
      <c r="I17" s="13">
        <v>14.7</v>
      </c>
      <c r="J17" s="13">
        <v>16</v>
      </c>
      <c r="K17" s="13">
        <v>14.7</v>
      </c>
      <c r="L17" s="13">
        <v>13.3</v>
      </c>
      <c r="M17" s="13">
        <v>18.2</v>
      </c>
      <c r="N17" s="13">
        <v>19.100000000000001</v>
      </c>
      <c r="O17" s="13">
        <v>20.5</v>
      </c>
      <c r="P17" s="13">
        <v>20.2</v>
      </c>
      <c r="Q17" s="13">
        <v>19.600000000000001</v>
      </c>
      <c r="R17" s="13">
        <v>18</v>
      </c>
      <c r="S17" s="13">
        <v>18.8</v>
      </c>
      <c r="T17" s="13">
        <v>18.600000000000001</v>
      </c>
      <c r="U17" s="13">
        <v>18.3</v>
      </c>
      <c r="V17" s="13">
        <v>17.7</v>
      </c>
      <c r="W17" s="13">
        <v>18.100000000000001</v>
      </c>
      <c r="X17" s="13">
        <v>18.2</v>
      </c>
      <c r="Y17" s="13">
        <v>16.7</v>
      </c>
      <c r="Z17" s="13">
        <v>19</v>
      </c>
      <c r="AA17" s="13">
        <v>18.600000000000001</v>
      </c>
      <c r="AB17" s="13">
        <v>17.5</v>
      </c>
      <c r="AC17" s="13">
        <v>16.100000000000001</v>
      </c>
      <c r="AD17" s="13">
        <v>13.7</v>
      </c>
      <c r="AE17" s="13">
        <v>17.899999999999999</v>
      </c>
      <c r="AF17" s="15">
        <v>13.3</v>
      </c>
      <c r="AG17" s="24">
        <v>17.783333333333339</v>
      </c>
    </row>
    <row r="18" spans="1:33" ht="17.100000000000001" customHeight="1" x14ac:dyDescent="0.2">
      <c r="A18" s="8" t="s">
        <v>12</v>
      </c>
      <c r="B18" s="13" t="s">
        <v>32</v>
      </c>
      <c r="C18" s="13" t="s">
        <v>32</v>
      </c>
      <c r="D18" s="13" t="s">
        <v>32</v>
      </c>
      <c r="E18" s="13" t="s">
        <v>32</v>
      </c>
      <c r="F18" s="13" t="s">
        <v>32</v>
      </c>
      <c r="G18" s="13" t="s">
        <v>32</v>
      </c>
      <c r="H18" s="13" t="s">
        <v>32</v>
      </c>
      <c r="I18" s="13" t="s">
        <v>32</v>
      </c>
      <c r="J18" s="13" t="s">
        <v>32</v>
      </c>
      <c r="K18" s="13" t="s">
        <v>32</v>
      </c>
      <c r="L18" s="13" t="s">
        <v>32</v>
      </c>
      <c r="M18" s="13" t="s">
        <v>32</v>
      </c>
      <c r="N18" s="13" t="s">
        <v>32</v>
      </c>
      <c r="O18" s="13" t="s">
        <v>32</v>
      </c>
      <c r="P18" s="13" t="s">
        <v>32</v>
      </c>
      <c r="Q18" s="13" t="s">
        <v>32</v>
      </c>
      <c r="R18" s="13" t="s">
        <v>32</v>
      </c>
      <c r="S18" s="13" t="s">
        <v>32</v>
      </c>
      <c r="T18" s="13" t="s">
        <v>32</v>
      </c>
      <c r="U18" s="13" t="s">
        <v>32</v>
      </c>
      <c r="V18" s="13" t="s">
        <v>32</v>
      </c>
      <c r="W18" s="13" t="s">
        <v>32</v>
      </c>
      <c r="X18" s="13" t="s">
        <v>32</v>
      </c>
      <c r="Y18" s="13" t="s">
        <v>32</v>
      </c>
      <c r="Z18" s="13" t="s">
        <v>32</v>
      </c>
      <c r="AA18" s="13" t="s">
        <v>32</v>
      </c>
      <c r="AB18" s="13" t="s">
        <v>32</v>
      </c>
      <c r="AC18" s="13" t="s">
        <v>32</v>
      </c>
      <c r="AD18" s="13" t="s">
        <v>32</v>
      </c>
      <c r="AE18" s="13" t="s">
        <v>32</v>
      </c>
      <c r="AF18" s="15" t="s">
        <v>32</v>
      </c>
      <c r="AG18" s="24" t="s">
        <v>32</v>
      </c>
    </row>
    <row r="19" spans="1:33" ht="17.100000000000001" customHeight="1" x14ac:dyDescent="0.2">
      <c r="A19" s="8" t="s">
        <v>13</v>
      </c>
      <c r="B19" s="13" t="s">
        <v>32</v>
      </c>
      <c r="C19" s="13" t="s">
        <v>32</v>
      </c>
      <c r="D19" s="13" t="s">
        <v>32</v>
      </c>
      <c r="E19" s="13" t="s">
        <v>32</v>
      </c>
      <c r="F19" s="13" t="s">
        <v>32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32</v>
      </c>
      <c r="L19" s="13" t="s">
        <v>32</v>
      </c>
      <c r="M19" s="13" t="s">
        <v>32</v>
      </c>
      <c r="N19" s="13" t="s">
        <v>32</v>
      </c>
      <c r="O19" s="13" t="s">
        <v>32</v>
      </c>
      <c r="P19" s="13" t="s">
        <v>32</v>
      </c>
      <c r="Q19" s="13" t="s">
        <v>32</v>
      </c>
      <c r="R19" s="13" t="s">
        <v>32</v>
      </c>
      <c r="S19" s="13" t="s">
        <v>32</v>
      </c>
      <c r="T19" s="13" t="s">
        <v>32</v>
      </c>
      <c r="U19" s="13" t="s">
        <v>32</v>
      </c>
      <c r="V19" s="13" t="s">
        <v>32</v>
      </c>
      <c r="W19" s="13" t="s">
        <v>32</v>
      </c>
      <c r="X19" s="13" t="s">
        <v>32</v>
      </c>
      <c r="Y19" s="13" t="s">
        <v>32</v>
      </c>
      <c r="Z19" s="13" t="s">
        <v>32</v>
      </c>
      <c r="AA19" s="13" t="s">
        <v>32</v>
      </c>
      <c r="AB19" s="13" t="s">
        <v>32</v>
      </c>
      <c r="AC19" s="13" t="s">
        <v>32</v>
      </c>
      <c r="AD19" s="13" t="s">
        <v>32</v>
      </c>
      <c r="AE19" s="13" t="s">
        <v>32</v>
      </c>
      <c r="AF19" s="15" t="s">
        <v>32</v>
      </c>
      <c r="AG19" s="24" t="s">
        <v>32</v>
      </c>
    </row>
    <row r="20" spans="1:33" ht="17.100000000000001" customHeight="1" x14ac:dyDescent="0.2">
      <c r="A20" s="8" t="s">
        <v>14</v>
      </c>
      <c r="B20" s="13">
        <v>23.4</v>
      </c>
      <c r="C20" s="13">
        <v>20.8</v>
      </c>
      <c r="D20" s="13">
        <v>20.8</v>
      </c>
      <c r="E20" s="13">
        <v>21.7</v>
      </c>
      <c r="F20" s="13">
        <v>21.5</v>
      </c>
      <c r="G20" s="13">
        <v>19.600000000000001</v>
      </c>
      <c r="H20" s="13">
        <v>17.100000000000001</v>
      </c>
      <c r="I20" s="13">
        <v>17.5</v>
      </c>
      <c r="J20" s="13">
        <v>18.399999999999999</v>
      </c>
      <c r="K20" s="13">
        <v>18.399999999999999</v>
      </c>
      <c r="L20" s="13">
        <v>19.3</v>
      </c>
      <c r="M20" s="13">
        <v>19.7</v>
      </c>
      <c r="N20" s="13">
        <v>20.2</v>
      </c>
      <c r="O20" s="13">
        <v>20.9</v>
      </c>
      <c r="P20" s="13">
        <v>22.9</v>
      </c>
      <c r="Q20" s="13">
        <v>21.4</v>
      </c>
      <c r="R20" s="13">
        <v>19.7</v>
      </c>
      <c r="S20" s="13">
        <v>18.5</v>
      </c>
      <c r="T20" s="13">
        <v>18.600000000000001</v>
      </c>
      <c r="U20" s="13">
        <v>19.399999999999999</v>
      </c>
      <c r="V20" s="13">
        <v>18.8</v>
      </c>
      <c r="W20" s="13">
        <v>18</v>
      </c>
      <c r="X20" s="13">
        <v>17.8</v>
      </c>
      <c r="Y20" s="13">
        <v>18.5</v>
      </c>
      <c r="Z20" s="13">
        <v>19.2</v>
      </c>
      <c r="AA20" s="13">
        <v>17.5</v>
      </c>
      <c r="AB20" s="13" t="s">
        <v>32</v>
      </c>
      <c r="AC20" s="13" t="s">
        <v>32</v>
      </c>
      <c r="AD20" s="13" t="s">
        <v>32</v>
      </c>
      <c r="AE20" s="13" t="s">
        <v>32</v>
      </c>
      <c r="AF20" s="15">
        <v>17.100000000000001</v>
      </c>
      <c r="AG20" s="24">
        <v>19.599999999999998</v>
      </c>
    </row>
    <row r="21" spans="1:33" ht="17.100000000000001" customHeight="1" x14ac:dyDescent="0.2">
      <c r="A21" s="8" t="s">
        <v>15</v>
      </c>
      <c r="B21" s="13">
        <v>20.9</v>
      </c>
      <c r="C21" s="13">
        <v>19.7</v>
      </c>
      <c r="D21" s="13">
        <v>18.3</v>
      </c>
      <c r="E21" s="13">
        <v>20.100000000000001</v>
      </c>
      <c r="F21" s="13">
        <v>18.8</v>
      </c>
      <c r="G21" s="13">
        <v>18.7</v>
      </c>
      <c r="H21" s="13">
        <v>14.4</v>
      </c>
      <c r="I21" s="13">
        <v>17.100000000000001</v>
      </c>
      <c r="J21" s="13">
        <v>17.100000000000001</v>
      </c>
      <c r="K21" s="13">
        <v>15.9</v>
      </c>
      <c r="L21" s="13">
        <v>16.2</v>
      </c>
      <c r="M21" s="13">
        <v>16.5</v>
      </c>
      <c r="N21" s="13">
        <v>17.5</v>
      </c>
      <c r="O21" s="13">
        <v>23.7</v>
      </c>
      <c r="P21" s="13">
        <v>18.7</v>
      </c>
      <c r="Q21" s="13">
        <v>18.3</v>
      </c>
      <c r="R21" s="13">
        <v>18.399999999999999</v>
      </c>
      <c r="S21" s="13">
        <v>21.8</v>
      </c>
      <c r="T21" s="13">
        <v>26.5</v>
      </c>
      <c r="U21" s="13">
        <v>25.4</v>
      </c>
      <c r="V21" s="13" t="s">
        <v>32</v>
      </c>
      <c r="W21" s="13">
        <v>25.4</v>
      </c>
      <c r="X21" s="13">
        <v>16.2</v>
      </c>
      <c r="Y21" s="13">
        <v>15</v>
      </c>
      <c r="Z21" s="13">
        <v>18.2</v>
      </c>
      <c r="AA21" s="13">
        <v>16.399999999999999</v>
      </c>
      <c r="AB21" s="13">
        <v>17.7</v>
      </c>
      <c r="AC21" s="13">
        <v>18.2</v>
      </c>
      <c r="AD21" s="13">
        <v>21.8</v>
      </c>
      <c r="AE21" s="13">
        <v>18.600000000000001</v>
      </c>
      <c r="AF21" s="15">
        <v>14.4</v>
      </c>
      <c r="AG21" s="24">
        <v>19.017241379310342</v>
      </c>
    </row>
    <row r="22" spans="1:33" ht="17.100000000000001" customHeight="1" x14ac:dyDescent="0.2">
      <c r="A22" s="8" t="s">
        <v>16</v>
      </c>
      <c r="B22" s="13">
        <v>23</v>
      </c>
      <c r="C22" s="13">
        <v>23.7</v>
      </c>
      <c r="D22" s="13">
        <v>22</v>
      </c>
      <c r="E22" s="13">
        <v>23.1</v>
      </c>
      <c r="F22" s="13">
        <v>22.7</v>
      </c>
      <c r="G22" s="13">
        <v>19.2</v>
      </c>
      <c r="H22" s="13">
        <v>16.7</v>
      </c>
      <c r="I22" s="13">
        <v>17.399999999999999</v>
      </c>
      <c r="J22" s="13">
        <v>18.8</v>
      </c>
      <c r="K22" s="13">
        <v>15.7</v>
      </c>
      <c r="L22" s="13">
        <v>16</v>
      </c>
      <c r="M22" s="13">
        <v>19.7</v>
      </c>
      <c r="N22" s="13">
        <v>23.5</v>
      </c>
      <c r="O22" s="13">
        <v>23.7</v>
      </c>
      <c r="P22" s="13">
        <v>23.1</v>
      </c>
      <c r="Q22" s="13">
        <v>21.4</v>
      </c>
      <c r="R22" s="13">
        <v>21.9</v>
      </c>
      <c r="S22" s="13">
        <v>22</v>
      </c>
      <c r="T22" s="13">
        <v>22.1</v>
      </c>
      <c r="U22" s="13">
        <v>20.9</v>
      </c>
      <c r="V22" s="13">
        <v>23.2</v>
      </c>
      <c r="W22" s="13">
        <v>24</v>
      </c>
      <c r="X22" s="13">
        <v>20</v>
      </c>
      <c r="Y22" s="13">
        <v>18.8</v>
      </c>
      <c r="Z22" s="13">
        <v>20.6</v>
      </c>
      <c r="AA22" s="13">
        <v>19.7</v>
      </c>
      <c r="AB22" s="13">
        <v>18.8</v>
      </c>
      <c r="AC22" s="13">
        <v>18.7</v>
      </c>
      <c r="AD22" s="13">
        <v>19.100000000000001</v>
      </c>
      <c r="AE22" s="13">
        <v>18</v>
      </c>
      <c r="AF22" s="15">
        <v>15.7</v>
      </c>
      <c r="AG22" s="24">
        <v>20.583333333333332</v>
      </c>
    </row>
    <row r="23" spans="1:33" ht="17.100000000000001" customHeight="1" x14ac:dyDescent="0.2">
      <c r="A23" s="8" t="s">
        <v>17</v>
      </c>
      <c r="B23" s="13">
        <v>22.4</v>
      </c>
      <c r="C23" s="13">
        <v>20.100000000000001</v>
      </c>
      <c r="D23" s="13">
        <v>19.3</v>
      </c>
      <c r="E23" s="13">
        <v>20.3</v>
      </c>
      <c r="F23" s="13">
        <v>19.399999999999999</v>
      </c>
      <c r="G23" s="13">
        <v>14.7</v>
      </c>
      <c r="H23" s="13">
        <v>13.1</v>
      </c>
      <c r="I23" s="13">
        <v>14</v>
      </c>
      <c r="J23" s="13">
        <v>14.4</v>
      </c>
      <c r="K23" s="13">
        <v>13.5</v>
      </c>
      <c r="L23" s="13">
        <v>16</v>
      </c>
      <c r="M23" s="13">
        <v>19.7</v>
      </c>
      <c r="N23" s="13">
        <v>23.5</v>
      </c>
      <c r="O23" s="13">
        <v>19.600000000000001</v>
      </c>
      <c r="P23" s="13">
        <v>20.5</v>
      </c>
      <c r="Q23" s="13">
        <v>19.5</v>
      </c>
      <c r="R23" s="13">
        <v>17.7</v>
      </c>
      <c r="S23" s="13">
        <v>18.100000000000001</v>
      </c>
      <c r="T23" s="13">
        <v>18.600000000000001</v>
      </c>
      <c r="U23" s="13">
        <v>20.5</v>
      </c>
      <c r="V23" s="13">
        <v>19.3</v>
      </c>
      <c r="W23" s="13">
        <v>20.6</v>
      </c>
      <c r="X23" s="13">
        <v>19.2</v>
      </c>
      <c r="Y23" s="13">
        <v>16.5</v>
      </c>
      <c r="Z23" s="13">
        <v>18.899999999999999</v>
      </c>
      <c r="AA23" s="13">
        <v>18.399999999999999</v>
      </c>
      <c r="AB23" s="13">
        <v>16.8</v>
      </c>
      <c r="AC23" s="13">
        <v>15.5</v>
      </c>
      <c r="AD23" s="13">
        <v>13.5</v>
      </c>
      <c r="AE23" s="13">
        <v>18.5</v>
      </c>
      <c r="AF23" s="15">
        <v>13.1</v>
      </c>
      <c r="AG23" s="24">
        <v>18.07</v>
      </c>
    </row>
    <row r="24" spans="1:33" ht="17.100000000000001" customHeight="1" x14ac:dyDescent="0.2">
      <c r="A24" s="8" t="s">
        <v>18</v>
      </c>
      <c r="B24" s="13">
        <v>20.399999999999999</v>
      </c>
      <c r="C24" s="13">
        <v>19.5</v>
      </c>
      <c r="D24" s="13">
        <v>19.7</v>
      </c>
      <c r="E24" s="13">
        <v>20.9</v>
      </c>
      <c r="F24" s="13">
        <v>20</v>
      </c>
      <c r="G24" s="13">
        <v>19.100000000000001</v>
      </c>
      <c r="H24" s="13">
        <v>14.7</v>
      </c>
      <c r="I24" s="13">
        <v>15.8</v>
      </c>
      <c r="J24" s="13">
        <v>18.7</v>
      </c>
      <c r="K24" s="13">
        <v>14.8</v>
      </c>
      <c r="L24" s="13">
        <v>12.9</v>
      </c>
      <c r="M24" s="13">
        <v>19.100000000000001</v>
      </c>
      <c r="N24" s="13">
        <v>19</v>
      </c>
      <c r="O24" s="13">
        <v>19.7</v>
      </c>
      <c r="P24" s="13">
        <v>21.8</v>
      </c>
      <c r="Q24" s="13">
        <v>19</v>
      </c>
      <c r="R24" s="13">
        <v>19.399999999999999</v>
      </c>
      <c r="S24" s="13">
        <v>20.5</v>
      </c>
      <c r="T24" s="13">
        <v>20.5</v>
      </c>
      <c r="U24" s="13">
        <v>18.8</v>
      </c>
      <c r="V24" s="13">
        <v>18.8</v>
      </c>
      <c r="W24" s="13">
        <v>19.399999999999999</v>
      </c>
      <c r="X24" s="13">
        <v>17.399999999999999</v>
      </c>
      <c r="Y24" s="13">
        <v>19.399999999999999</v>
      </c>
      <c r="Z24" s="13">
        <v>18.3</v>
      </c>
      <c r="AA24" s="13">
        <v>16.399999999999999</v>
      </c>
      <c r="AB24" s="13">
        <v>18.2</v>
      </c>
      <c r="AC24" s="13">
        <v>17.600000000000001</v>
      </c>
      <c r="AD24" s="13">
        <v>17.100000000000001</v>
      </c>
      <c r="AE24" s="13">
        <v>17.600000000000001</v>
      </c>
      <c r="AF24" s="15">
        <v>12.9</v>
      </c>
      <c r="AG24" s="24">
        <v>18.483333333333331</v>
      </c>
    </row>
    <row r="25" spans="1:33" ht="17.100000000000001" customHeight="1" x14ac:dyDescent="0.2">
      <c r="A25" s="8" t="s">
        <v>19</v>
      </c>
      <c r="B25" s="13">
        <v>22</v>
      </c>
      <c r="C25" s="13">
        <v>21.2</v>
      </c>
      <c r="D25" s="13">
        <v>20.7</v>
      </c>
      <c r="E25" s="13">
        <v>21.2</v>
      </c>
      <c r="F25" s="13">
        <v>19.2</v>
      </c>
      <c r="G25" s="13">
        <v>16.899999999999999</v>
      </c>
      <c r="H25" s="13">
        <v>14.9</v>
      </c>
      <c r="I25" s="13">
        <v>16.100000000000001</v>
      </c>
      <c r="J25" s="13">
        <v>15.8</v>
      </c>
      <c r="K25" s="13">
        <v>14.8</v>
      </c>
      <c r="L25" s="13">
        <v>15</v>
      </c>
      <c r="M25" s="13">
        <v>17.399999999999999</v>
      </c>
      <c r="N25" s="13">
        <v>19.899999999999999</v>
      </c>
      <c r="O25" s="13">
        <v>20.399999999999999</v>
      </c>
      <c r="P25" s="13">
        <v>18.8</v>
      </c>
      <c r="Q25" s="13">
        <v>20.399999999999999</v>
      </c>
      <c r="R25" s="13">
        <v>20.8</v>
      </c>
      <c r="S25" s="13">
        <v>20.3</v>
      </c>
      <c r="T25" s="13">
        <v>20.9</v>
      </c>
      <c r="U25" s="13">
        <v>20.399999999999999</v>
      </c>
      <c r="V25" s="13">
        <v>20.100000000000001</v>
      </c>
      <c r="W25" s="13">
        <v>20.5</v>
      </c>
      <c r="X25" s="13">
        <v>16.8</v>
      </c>
      <c r="Y25" s="13">
        <v>16.3</v>
      </c>
      <c r="Z25" s="13">
        <v>19.5</v>
      </c>
      <c r="AA25" s="13">
        <v>17.8</v>
      </c>
      <c r="AB25" s="13">
        <v>16.2</v>
      </c>
      <c r="AC25" s="13">
        <v>16</v>
      </c>
      <c r="AD25" s="13">
        <v>15.3</v>
      </c>
      <c r="AE25" s="13">
        <v>18.100000000000001</v>
      </c>
      <c r="AF25" s="15">
        <v>14.8</v>
      </c>
      <c r="AG25" s="24">
        <v>18.456666666666667</v>
      </c>
    </row>
    <row r="26" spans="1:33" ht="17.100000000000001" customHeight="1" x14ac:dyDescent="0.2">
      <c r="A26" s="8" t="s">
        <v>31</v>
      </c>
      <c r="B26" s="13">
        <v>21.6</v>
      </c>
      <c r="C26" s="13">
        <v>20.6</v>
      </c>
      <c r="D26" s="13">
        <v>20</v>
      </c>
      <c r="E26" s="13">
        <v>21.2</v>
      </c>
      <c r="F26" s="13">
        <v>20.399999999999999</v>
      </c>
      <c r="G26" s="13">
        <v>17.3</v>
      </c>
      <c r="H26" s="13">
        <v>15.8</v>
      </c>
      <c r="I26" s="13">
        <v>16.8</v>
      </c>
      <c r="J26" s="13">
        <v>16.3</v>
      </c>
      <c r="K26" s="13">
        <v>15.2</v>
      </c>
      <c r="L26" s="13">
        <v>15.9</v>
      </c>
      <c r="M26" s="13">
        <v>17.8</v>
      </c>
      <c r="N26" s="13">
        <v>20</v>
      </c>
      <c r="O26" s="13">
        <v>21</v>
      </c>
      <c r="P26" s="13">
        <v>19.600000000000001</v>
      </c>
      <c r="Q26" s="13">
        <v>19.3</v>
      </c>
      <c r="R26" s="13">
        <v>19</v>
      </c>
      <c r="S26" s="13">
        <v>20.2</v>
      </c>
      <c r="T26" s="13">
        <v>20.9</v>
      </c>
      <c r="U26" s="13">
        <v>21.3</v>
      </c>
      <c r="V26" s="13">
        <v>20.2</v>
      </c>
      <c r="W26" s="13">
        <v>20.6</v>
      </c>
      <c r="X26" s="13">
        <v>20.5</v>
      </c>
      <c r="Y26" s="13">
        <v>17</v>
      </c>
      <c r="Z26" s="13">
        <v>19.399999999999999</v>
      </c>
      <c r="AA26" s="13">
        <v>18</v>
      </c>
      <c r="AB26" s="13">
        <v>17.399999999999999</v>
      </c>
      <c r="AC26" s="13">
        <v>16.8</v>
      </c>
      <c r="AD26" s="13">
        <v>15.3</v>
      </c>
      <c r="AE26" s="13">
        <v>17.399999999999999</v>
      </c>
      <c r="AF26" s="15">
        <v>15.2</v>
      </c>
      <c r="AG26" s="24">
        <v>18.759999999999998</v>
      </c>
    </row>
    <row r="27" spans="1:33" ht="17.100000000000001" customHeight="1" x14ac:dyDescent="0.2">
      <c r="A27" s="8" t="s">
        <v>20</v>
      </c>
      <c r="B27" s="13">
        <v>22.4</v>
      </c>
      <c r="C27" s="13">
        <v>19.899999999999999</v>
      </c>
      <c r="D27" s="13">
        <v>21.4</v>
      </c>
      <c r="E27" s="13">
        <v>22.2</v>
      </c>
      <c r="F27" s="13">
        <v>22.2</v>
      </c>
      <c r="G27" s="13">
        <v>19.600000000000001</v>
      </c>
      <c r="H27" s="13">
        <v>17.2</v>
      </c>
      <c r="I27" s="13">
        <v>18.600000000000001</v>
      </c>
      <c r="J27" s="13" t="s">
        <v>32</v>
      </c>
      <c r="K27" s="13" t="s">
        <v>32</v>
      </c>
      <c r="L27" s="13" t="s">
        <v>32</v>
      </c>
      <c r="M27" s="13" t="s">
        <v>32</v>
      </c>
      <c r="N27" s="13" t="s">
        <v>32</v>
      </c>
      <c r="O27" s="13" t="s">
        <v>32</v>
      </c>
      <c r="P27" s="13" t="s">
        <v>32</v>
      </c>
      <c r="Q27" s="13" t="s">
        <v>32</v>
      </c>
      <c r="R27" s="13" t="s">
        <v>32</v>
      </c>
      <c r="S27" s="13" t="s">
        <v>32</v>
      </c>
      <c r="T27" s="13" t="s">
        <v>32</v>
      </c>
      <c r="U27" s="13" t="s">
        <v>32</v>
      </c>
      <c r="V27" s="13" t="s">
        <v>32</v>
      </c>
      <c r="W27" s="13" t="s">
        <v>32</v>
      </c>
      <c r="X27" s="13" t="s">
        <v>32</v>
      </c>
      <c r="Y27" s="13" t="s">
        <v>32</v>
      </c>
      <c r="Z27" s="13" t="s">
        <v>32</v>
      </c>
      <c r="AA27" s="13" t="s">
        <v>32</v>
      </c>
      <c r="AB27" s="13" t="s">
        <v>32</v>
      </c>
      <c r="AC27" s="13" t="s">
        <v>32</v>
      </c>
      <c r="AD27" s="13" t="s">
        <v>32</v>
      </c>
      <c r="AE27" s="13" t="s">
        <v>32</v>
      </c>
      <c r="AF27" s="15">
        <v>17.2</v>
      </c>
      <c r="AG27" s="24">
        <v>20.437499999999996</v>
      </c>
    </row>
    <row r="28" spans="1:33" s="5" customFormat="1" ht="17.100000000000001" customHeight="1" x14ac:dyDescent="0.2">
      <c r="A28" s="12" t="s">
        <v>36</v>
      </c>
      <c r="B28" s="20">
        <f>MIN(B5:B27)</f>
        <v>19.8</v>
      </c>
      <c r="C28" s="20">
        <f t="shared" ref="C28:AF28" si="1">MIN(C5:C27)</f>
        <v>18.600000000000001</v>
      </c>
      <c r="D28" s="20">
        <f t="shared" si="1"/>
        <v>18.3</v>
      </c>
      <c r="E28" s="20">
        <f t="shared" si="1"/>
        <v>19.399999999999999</v>
      </c>
      <c r="F28" s="20">
        <f t="shared" si="1"/>
        <v>18.399999999999999</v>
      </c>
      <c r="G28" s="20">
        <f t="shared" si="1"/>
        <v>14.7</v>
      </c>
      <c r="H28" s="20">
        <f t="shared" si="1"/>
        <v>12.8</v>
      </c>
      <c r="I28" s="20">
        <f t="shared" si="1"/>
        <v>13.9</v>
      </c>
      <c r="J28" s="20">
        <f t="shared" si="1"/>
        <v>14.4</v>
      </c>
      <c r="K28" s="20">
        <f t="shared" si="1"/>
        <v>12.4</v>
      </c>
      <c r="L28" s="20">
        <f t="shared" si="1"/>
        <v>11.2</v>
      </c>
      <c r="M28" s="20">
        <f t="shared" si="1"/>
        <v>11.2</v>
      </c>
      <c r="N28" s="20">
        <f t="shared" si="1"/>
        <v>17.5</v>
      </c>
      <c r="O28" s="20">
        <f t="shared" si="1"/>
        <v>19</v>
      </c>
      <c r="P28" s="20">
        <f t="shared" si="1"/>
        <v>18.600000000000001</v>
      </c>
      <c r="Q28" s="20">
        <f t="shared" si="1"/>
        <v>18.3</v>
      </c>
      <c r="R28" s="20">
        <f t="shared" si="1"/>
        <v>17.7</v>
      </c>
      <c r="S28" s="20">
        <f t="shared" si="1"/>
        <v>18.100000000000001</v>
      </c>
      <c r="T28" s="20">
        <f t="shared" si="1"/>
        <v>17.8</v>
      </c>
      <c r="U28" s="20">
        <f t="shared" si="1"/>
        <v>18.3</v>
      </c>
      <c r="V28" s="20">
        <f t="shared" si="1"/>
        <v>17.7</v>
      </c>
      <c r="W28" s="20">
        <f t="shared" si="1"/>
        <v>16.8</v>
      </c>
      <c r="X28" s="20">
        <f t="shared" si="1"/>
        <v>16.2</v>
      </c>
      <c r="Y28" s="20">
        <f t="shared" si="1"/>
        <v>15</v>
      </c>
      <c r="Z28" s="20">
        <f t="shared" si="1"/>
        <v>17.899999999999999</v>
      </c>
      <c r="AA28" s="20">
        <f t="shared" si="1"/>
        <v>15.8</v>
      </c>
      <c r="AB28" s="20">
        <f t="shared" si="1"/>
        <v>15.4</v>
      </c>
      <c r="AC28" s="20">
        <f t="shared" si="1"/>
        <v>14.9</v>
      </c>
      <c r="AD28" s="20">
        <f t="shared" si="1"/>
        <v>13.5</v>
      </c>
      <c r="AE28" s="54">
        <f t="shared" si="1"/>
        <v>16.899999999999999</v>
      </c>
      <c r="AF28" s="20">
        <f t="shared" si="1"/>
        <v>11.2</v>
      </c>
      <c r="AG28" s="27">
        <f>AVERAGE(AG5:AG27)</f>
        <v>19.335484195402294</v>
      </c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AD31" sqref="AD3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7" bestFit="1" customWidth="1"/>
    <col min="33" max="33" width="9.140625" style="1"/>
  </cols>
  <sheetData>
    <row r="1" spans="1:33" ht="20.100000000000001" customHeight="1" thickBot="1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3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0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41</v>
      </c>
      <c r="AG3" s="11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11"/>
    </row>
    <row r="5" spans="1:33" s="5" customFormat="1" ht="20.100000000000001" customHeight="1" thickTop="1" x14ac:dyDescent="0.2">
      <c r="A5" s="7" t="s">
        <v>46</v>
      </c>
      <c r="B5" s="43">
        <v>81.333333333333329</v>
      </c>
      <c r="C5" s="43">
        <v>92.222222222222229</v>
      </c>
      <c r="D5" s="43" t="s">
        <v>32</v>
      </c>
      <c r="E5" s="43">
        <v>74.285714285714292</v>
      </c>
      <c r="F5" s="43">
        <v>86.055555555555557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v>83.474206349206341</v>
      </c>
      <c r="AG5" s="11"/>
    </row>
    <row r="6" spans="1:33" ht="17.100000000000001" customHeight="1" x14ac:dyDescent="0.2">
      <c r="A6" s="8" t="s">
        <v>0</v>
      </c>
      <c r="B6" s="3">
        <v>76.083333333333329</v>
      </c>
      <c r="C6" s="3">
        <v>88.6</v>
      </c>
      <c r="D6" s="3">
        <v>75.875</v>
      </c>
      <c r="E6" s="3">
        <v>67.5</v>
      </c>
      <c r="F6" s="3">
        <v>57.25</v>
      </c>
      <c r="G6" s="3">
        <v>48</v>
      </c>
      <c r="H6" s="3">
        <v>41.666666666666664</v>
      </c>
      <c r="I6" s="3">
        <v>44.692307692307693</v>
      </c>
      <c r="J6" s="3">
        <v>47.92307692307692</v>
      </c>
      <c r="K6" s="3">
        <v>48.428571428571431</v>
      </c>
      <c r="L6" s="3">
        <v>50.071428571428569</v>
      </c>
      <c r="M6" s="3">
        <v>50.071428571428569</v>
      </c>
      <c r="N6" s="3">
        <v>66.090909090909093</v>
      </c>
      <c r="O6" s="3">
        <v>63.416666666666664</v>
      </c>
      <c r="P6" s="3">
        <v>74.555555555555557</v>
      </c>
      <c r="Q6" s="3">
        <v>68.583333333333329</v>
      </c>
      <c r="R6" s="3">
        <v>60.083333333333336</v>
      </c>
      <c r="S6" s="3">
        <v>59.46153846153846</v>
      </c>
      <c r="T6" s="3">
        <v>60.07692307692308</v>
      </c>
      <c r="U6" s="3">
        <v>64.384615384615387</v>
      </c>
      <c r="V6" s="3">
        <v>80.142857142857139</v>
      </c>
      <c r="W6" s="3">
        <v>59.333333333333336</v>
      </c>
      <c r="X6" s="3">
        <v>73.384615384615387</v>
      </c>
      <c r="Y6" s="3">
        <v>67.7</v>
      </c>
      <c r="Z6" s="3" t="s">
        <v>32</v>
      </c>
      <c r="AA6" s="3">
        <v>75.5</v>
      </c>
      <c r="AB6" s="3">
        <v>68.833333333333329</v>
      </c>
      <c r="AC6" s="3">
        <v>78</v>
      </c>
      <c r="AD6" s="3">
        <v>76.36363636363636</v>
      </c>
      <c r="AE6" s="3">
        <v>86.958333333333329</v>
      </c>
      <c r="AF6" s="15">
        <v>64.794165413130926</v>
      </c>
    </row>
    <row r="7" spans="1:33" ht="17.100000000000001" customHeight="1" x14ac:dyDescent="0.2">
      <c r="A7" s="8" t="s">
        <v>1</v>
      </c>
      <c r="B7" s="3">
        <v>82.217391304347828</v>
      </c>
      <c r="C7" s="3">
        <v>89.208333333333329</v>
      </c>
      <c r="D7" s="3">
        <v>90.166666666666671</v>
      </c>
      <c r="E7" s="3">
        <v>86.125</v>
      </c>
      <c r="F7" s="3">
        <v>80.875</v>
      </c>
      <c r="G7" s="3">
        <v>70.5</v>
      </c>
      <c r="H7" s="3">
        <v>73.541666666666671</v>
      </c>
      <c r="I7" s="3">
        <v>72.75</v>
      </c>
      <c r="J7" s="3">
        <v>69.304347826086953</v>
      </c>
      <c r="K7" s="3">
        <v>72.666666666666671</v>
      </c>
      <c r="L7" s="3">
        <v>77.545454545454547</v>
      </c>
      <c r="M7" s="3">
        <v>87.588235294117652</v>
      </c>
      <c r="N7" s="3">
        <v>79.833333333333329</v>
      </c>
      <c r="O7" s="3">
        <v>77.956521739130437</v>
      </c>
      <c r="P7" s="3">
        <v>79.315789473684205</v>
      </c>
      <c r="Q7" s="3">
        <v>81.5</v>
      </c>
      <c r="R7" s="3">
        <v>77.333333333333329</v>
      </c>
      <c r="S7" s="3">
        <v>79.526315789473685</v>
      </c>
      <c r="T7" s="3">
        <v>72.958333333333329</v>
      </c>
      <c r="U7" s="3">
        <v>73.75</v>
      </c>
      <c r="V7" s="3">
        <v>80.75</v>
      </c>
      <c r="W7" s="3">
        <v>78.956521739130437</v>
      </c>
      <c r="X7" s="3">
        <v>79.458333333333329</v>
      </c>
      <c r="Y7" s="3">
        <v>73.041666666666671</v>
      </c>
      <c r="Z7" s="3">
        <v>75.227272727272734</v>
      </c>
      <c r="AA7" s="3">
        <v>73.043478260869563</v>
      </c>
      <c r="AB7" s="3">
        <v>81.222222222222229</v>
      </c>
      <c r="AC7" s="3">
        <v>81.571428571428569</v>
      </c>
      <c r="AD7" s="3">
        <v>73.875</v>
      </c>
      <c r="AE7" s="3">
        <v>88.416666666666671</v>
      </c>
      <c r="AF7" s="15">
        <v>78.674165983107287</v>
      </c>
    </row>
    <row r="8" spans="1:33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15" t="s">
        <v>32</v>
      </c>
    </row>
    <row r="9" spans="1:33" ht="17.100000000000001" customHeight="1" x14ac:dyDescent="0.2">
      <c r="A9" s="8" t="s">
        <v>3</v>
      </c>
      <c r="B9" s="3">
        <v>73.277777777777771</v>
      </c>
      <c r="C9" s="3">
        <v>86.416666666666671</v>
      </c>
      <c r="D9" s="3">
        <v>89.041666666666671</v>
      </c>
      <c r="E9" s="3">
        <v>87.083333333333329</v>
      </c>
      <c r="F9" s="3">
        <v>83.5</v>
      </c>
      <c r="G9" s="3">
        <v>75.333333333333329</v>
      </c>
      <c r="H9" s="3">
        <v>70.583333333333329</v>
      </c>
      <c r="I9" s="3">
        <v>69.25</v>
      </c>
      <c r="J9" s="3">
        <v>64.583333333333329</v>
      </c>
      <c r="K9" s="3">
        <v>68.166666666666671</v>
      </c>
      <c r="L9" s="3">
        <v>78.25</v>
      </c>
      <c r="M9" s="3">
        <v>80.5</v>
      </c>
      <c r="N9" s="3">
        <v>81.416666666666671</v>
      </c>
      <c r="O9" s="3">
        <v>76.416666666666671</v>
      </c>
      <c r="P9" s="3">
        <v>71.208333333333329</v>
      </c>
      <c r="Q9" s="3">
        <v>72.125</v>
      </c>
      <c r="R9" s="3">
        <v>70</v>
      </c>
      <c r="S9" s="3">
        <v>68.708333333333329</v>
      </c>
      <c r="T9" s="3">
        <v>70</v>
      </c>
      <c r="U9" s="3">
        <v>67.791666666666671</v>
      </c>
      <c r="V9" s="3">
        <v>66.458333333333329</v>
      </c>
      <c r="W9" s="3">
        <v>65.958333333333329</v>
      </c>
      <c r="X9" s="3">
        <v>65.875</v>
      </c>
      <c r="Y9" s="3">
        <v>68.416666666666671</v>
      </c>
      <c r="Z9" s="3">
        <v>66.958333333333329</v>
      </c>
      <c r="AA9" s="3">
        <v>72.25</v>
      </c>
      <c r="AB9" s="3">
        <v>75.125</v>
      </c>
      <c r="AC9" s="3">
        <v>75.916666666666671</v>
      </c>
      <c r="AD9" s="3">
        <v>70.916666666666671</v>
      </c>
      <c r="AE9" s="3">
        <v>76.083333333333329</v>
      </c>
      <c r="AF9" s="15">
        <v>73.587037037037035</v>
      </c>
    </row>
    <row r="10" spans="1:33" ht="17.100000000000001" customHeight="1" x14ac:dyDescent="0.2">
      <c r="A10" s="8" t="s">
        <v>4</v>
      </c>
      <c r="B10" s="3" t="s">
        <v>32</v>
      </c>
      <c r="C10" s="3">
        <v>88.666666666666671</v>
      </c>
      <c r="D10" s="3">
        <v>88.875</v>
      </c>
      <c r="E10" s="3">
        <v>84.083333333333329</v>
      </c>
      <c r="F10" s="3">
        <v>86.125</v>
      </c>
      <c r="G10" s="3">
        <v>80.958333333333329</v>
      </c>
      <c r="H10" s="3">
        <v>58.791666666666664</v>
      </c>
      <c r="I10" s="3">
        <v>64.333333333333329</v>
      </c>
      <c r="J10" s="3">
        <v>70.25</v>
      </c>
      <c r="K10" s="3">
        <v>61.916666666666664</v>
      </c>
      <c r="L10" s="3">
        <v>74.541666666666671</v>
      </c>
      <c r="M10" s="3">
        <v>73.916666666666671</v>
      </c>
      <c r="N10" s="3">
        <v>79.791666666666671</v>
      </c>
      <c r="O10" s="3">
        <v>72.916666666666671</v>
      </c>
      <c r="P10" s="3">
        <v>67</v>
      </c>
      <c r="Q10" s="3">
        <v>65.75</v>
      </c>
      <c r="R10" s="3">
        <v>63.25</v>
      </c>
      <c r="S10" s="3">
        <v>58.041666666666664</v>
      </c>
      <c r="T10" s="3">
        <v>59.125</v>
      </c>
      <c r="U10" s="3">
        <v>60.958333333333336</v>
      </c>
      <c r="V10" s="3">
        <v>58.25</v>
      </c>
      <c r="W10" s="3">
        <v>54.083333333333336</v>
      </c>
      <c r="X10" s="3">
        <v>53.291666666666664</v>
      </c>
      <c r="Y10" s="3">
        <v>55.333333333333336</v>
      </c>
      <c r="Z10" s="3">
        <v>60.958333333333336</v>
      </c>
      <c r="AA10" s="3">
        <v>78.875</v>
      </c>
      <c r="AB10" s="3">
        <v>82.333333333333329</v>
      </c>
      <c r="AC10" s="3">
        <v>77.416666666666671</v>
      </c>
      <c r="AD10" s="3">
        <v>71.458333333333329</v>
      </c>
      <c r="AE10" s="3">
        <v>78</v>
      </c>
      <c r="AF10" s="15">
        <v>69.975574712643663</v>
      </c>
    </row>
    <row r="11" spans="1:33" ht="17.100000000000001" customHeight="1" x14ac:dyDescent="0.2">
      <c r="A11" s="8" t="s">
        <v>5</v>
      </c>
      <c r="B11" s="3">
        <v>74.416666666666671</v>
      </c>
      <c r="C11" s="3">
        <v>83</v>
      </c>
      <c r="D11" s="3">
        <v>82.916666666666671</v>
      </c>
      <c r="E11" s="3">
        <v>79.541666666666671</v>
      </c>
      <c r="F11" s="3">
        <v>76.833333333333329</v>
      </c>
      <c r="G11" s="3">
        <v>65.166666666666671</v>
      </c>
      <c r="H11" s="3">
        <v>61.416666666666664</v>
      </c>
      <c r="I11" s="3">
        <v>53.375</v>
      </c>
      <c r="J11" s="3">
        <v>50.166666666666664</v>
      </c>
      <c r="K11" s="3">
        <v>63</v>
      </c>
      <c r="L11" s="3">
        <v>63.958333333333336</v>
      </c>
      <c r="M11" s="3">
        <v>78.666666666666671</v>
      </c>
      <c r="N11" s="3">
        <v>74.458333333333329</v>
      </c>
      <c r="O11" s="3">
        <v>74.5</v>
      </c>
      <c r="P11" s="3">
        <v>72.958333333333329</v>
      </c>
      <c r="Q11" s="3">
        <v>73.041666666666671</v>
      </c>
      <c r="R11" s="3">
        <v>76.291666666666671</v>
      </c>
      <c r="S11" s="3">
        <v>71.875</v>
      </c>
      <c r="T11" s="3">
        <v>74.916666666666671</v>
      </c>
      <c r="U11" s="3">
        <v>75.125</v>
      </c>
      <c r="V11" s="3">
        <v>69.083333333333329</v>
      </c>
      <c r="W11" s="3">
        <v>71.666666666666671</v>
      </c>
      <c r="X11" s="3">
        <v>70.875</v>
      </c>
      <c r="Y11" s="3">
        <v>77.791666666666671</v>
      </c>
      <c r="Z11" s="3">
        <v>76.625</v>
      </c>
      <c r="AA11" s="3">
        <v>70.291666666666671</v>
      </c>
      <c r="AB11" s="3">
        <v>68.833333333333329</v>
      </c>
      <c r="AC11" s="3">
        <v>67.666666666666671</v>
      </c>
      <c r="AD11" s="3">
        <v>71.625</v>
      </c>
      <c r="AE11" s="3">
        <v>79.791666666666671</v>
      </c>
      <c r="AF11" s="15">
        <v>71.662500000000009</v>
      </c>
    </row>
    <row r="12" spans="1:33" ht="17.100000000000001" customHeight="1" x14ac:dyDescent="0.2">
      <c r="A12" s="8" t="s">
        <v>6</v>
      </c>
      <c r="B12" s="3">
        <v>82.25</v>
      </c>
      <c r="C12" s="3">
        <v>86.25</v>
      </c>
      <c r="D12" s="3">
        <v>86.25</v>
      </c>
      <c r="E12" s="3">
        <v>87.045454545454547</v>
      </c>
      <c r="F12" s="3">
        <v>88.416666666666671</v>
      </c>
      <c r="G12" s="3">
        <v>77.125</v>
      </c>
      <c r="H12" s="3">
        <v>72.875</v>
      </c>
      <c r="I12" s="3">
        <v>71.041666666666671</v>
      </c>
      <c r="J12" s="3">
        <v>67.625</v>
      </c>
      <c r="K12" s="3">
        <v>69.833333333333329</v>
      </c>
      <c r="L12" s="3">
        <v>76.708333333333329</v>
      </c>
      <c r="M12" s="3">
        <v>83.583333333333329</v>
      </c>
      <c r="N12" s="3">
        <v>80.5</v>
      </c>
      <c r="O12" s="3">
        <v>78.625</v>
      </c>
      <c r="P12" s="3">
        <v>76.083333333333329</v>
      </c>
      <c r="Q12" s="3">
        <v>76.958333333333329</v>
      </c>
      <c r="R12" s="3">
        <v>75.708333333333329</v>
      </c>
      <c r="S12" s="3">
        <v>73.375</v>
      </c>
      <c r="T12" s="3">
        <v>72.375</v>
      </c>
      <c r="U12" s="3">
        <v>75.791666666666671</v>
      </c>
      <c r="V12" s="3">
        <v>76.041666666666671</v>
      </c>
      <c r="W12" s="3">
        <v>75.5</v>
      </c>
      <c r="X12" s="3">
        <v>75.541666666666671</v>
      </c>
      <c r="Y12" s="3">
        <v>75.875</v>
      </c>
      <c r="Z12" s="3">
        <v>74</v>
      </c>
      <c r="AA12" s="3">
        <v>69.75</v>
      </c>
      <c r="AB12" s="3">
        <v>75.916666666666671</v>
      </c>
      <c r="AC12" s="3">
        <v>74.75</v>
      </c>
      <c r="AD12" s="3">
        <v>74.083333333333329</v>
      </c>
      <c r="AE12" s="3">
        <v>84.458333333333329</v>
      </c>
      <c r="AF12" s="15">
        <v>77.144570707070713</v>
      </c>
    </row>
    <row r="13" spans="1:33" ht="17.100000000000001" customHeight="1" x14ac:dyDescent="0.2">
      <c r="A13" s="8" t="s">
        <v>7</v>
      </c>
      <c r="B13" s="3">
        <v>79.541666666666671</v>
      </c>
      <c r="C13" s="3">
        <v>90.208333333333329</v>
      </c>
      <c r="D13" s="3">
        <v>86.958333333333329</v>
      </c>
      <c r="E13" s="3">
        <v>83.416666666666671</v>
      </c>
      <c r="F13" s="3">
        <v>76.833333333333329</v>
      </c>
      <c r="G13" s="3">
        <v>63.625</v>
      </c>
      <c r="H13" s="3">
        <v>58.958333333333336</v>
      </c>
      <c r="I13" s="3">
        <v>56.666666666666664</v>
      </c>
      <c r="J13" s="3">
        <v>60.958333333333336</v>
      </c>
      <c r="K13" s="3">
        <v>59.541666666666664</v>
      </c>
      <c r="L13" s="3">
        <v>53.208333333333336</v>
      </c>
      <c r="M13" s="3">
        <v>87.25</v>
      </c>
      <c r="N13" s="3">
        <v>87.208333333333329</v>
      </c>
      <c r="O13" s="3">
        <v>79.708333333333329</v>
      </c>
      <c r="P13" s="3">
        <v>84</v>
      </c>
      <c r="Q13" s="3">
        <v>80.25</v>
      </c>
      <c r="R13" s="3">
        <v>69.875</v>
      </c>
      <c r="S13" s="3">
        <v>62.625</v>
      </c>
      <c r="T13" s="3">
        <v>60.958333333333336</v>
      </c>
      <c r="U13" s="3">
        <v>70.875</v>
      </c>
      <c r="V13" s="3">
        <v>75.541666666666671</v>
      </c>
      <c r="W13" s="3">
        <v>71.125</v>
      </c>
      <c r="X13" s="3">
        <v>74</v>
      </c>
      <c r="Y13" s="3">
        <v>82.666666666666671</v>
      </c>
      <c r="Z13" s="3">
        <v>87.541666666666671</v>
      </c>
      <c r="AA13" s="3">
        <v>85</v>
      </c>
      <c r="AB13" s="3">
        <v>77.291666666666671</v>
      </c>
      <c r="AC13" s="3">
        <v>85.875</v>
      </c>
      <c r="AD13" s="3">
        <v>80.291666666666671</v>
      </c>
      <c r="AE13" s="3">
        <v>84.916666666666671</v>
      </c>
      <c r="AF13" s="15">
        <v>75.230555555555554</v>
      </c>
    </row>
    <row r="14" spans="1:33" ht="17.100000000000001" customHeight="1" x14ac:dyDescent="0.2">
      <c r="A14" s="8" t="s">
        <v>8</v>
      </c>
      <c r="B14" s="3">
        <v>81.15789473684211</v>
      </c>
      <c r="C14" s="3">
        <v>86.1</v>
      </c>
      <c r="D14" s="3">
        <v>79.066666666666663</v>
      </c>
      <c r="E14" s="3">
        <v>85.5</v>
      </c>
      <c r="F14" s="3">
        <v>73.882352941176464</v>
      </c>
      <c r="G14" s="3">
        <v>61.625</v>
      </c>
      <c r="H14" s="3">
        <v>63.916666666666664</v>
      </c>
      <c r="I14" s="3">
        <v>64.25</v>
      </c>
      <c r="J14" s="3">
        <v>62.791666666666664</v>
      </c>
      <c r="K14" s="3">
        <v>73.416666666666671</v>
      </c>
      <c r="L14" s="3">
        <v>70.958333333333329</v>
      </c>
      <c r="M14" s="3">
        <v>90.541666666666671</v>
      </c>
      <c r="N14" s="3">
        <v>81</v>
      </c>
      <c r="O14" s="3">
        <v>77.647058823529406</v>
      </c>
      <c r="P14" s="3">
        <v>85.875</v>
      </c>
      <c r="Q14" s="3">
        <v>69.916666666666671</v>
      </c>
      <c r="R14" s="3">
        <v>72.761904761904759</v>
      </c>
      <c r="S14" s="3">
        <v>71.416666666666671</v>
      </c>
      <c r="T14" s="3">
        <v>75.708333333333329</v>
      </c>
      <c r="U14" s="3">
        <v>77.541666666666671</v>
      </c>
      <c r="V14" s="3">
        <v>86.041666666666671</v>
      </c>
      <c r="W14" s="3">
        <v>72.25</v>
      </c>
      <c r="X14" s="3">
        <v>74.083333333333329</v>
      </c>
      <c r="Y14" s="3">
        <v>75</v>
      </c>
      <c r="Z14" s="3">
        <v>92.13333333333334</v>
      </c>
      <c r="AA14" s="3">
        <v>75.333333333333329</v>
      </c>
      <c r="AB14" s="3">
        <v>76.047619047619051</v>
      </c>
      <c r="AC14" s="3">
        <v>78.916666666666671</v>
      </c>
      <c r="AD14" s="3">
        <v>83.666666666666671</v>
      </c>
      <c r="AE14" s="3">
        <v>81.833333333333329</v>
      </c>
      <c r="AF14" s="15">
        <v>76.67933878814685</v>
      </c>
    </row>
    <row r="15" spans="1:33" ht="17.100000000000001" customHeight="1" x14ac:dyDescent="0.2">
      <c r="A15" s="8" t="s">
        <v>9</v>
      </c>
      <c r="B15" s="3">
        <v>77.666666666666671</v>
      </c>
      <c r="C15" s="3">
        <v>91</v>
      </c>
      <c r="D15" s="3">
        <v>85.458333333333329</v>
      </c>
      <c r="E15" s="3">
        <v>82.416666666666671</v>
      </c>
      <c r="F15" s="3">
        <v>77.541666666666671</v>
      </c>
      <c r="G15" s="3">
        <v>56.583333333333336</v>
      </c>
      <c r="H15" s="3">
        <v>54.375</v>
      </c>
      <c r="I15" s="3">
        <v>55.25</v>
      </c>
      <c r="J15" s="3">
        <v>55.041666666666664</v>
      </c>
      <c r="K15" s="3">
        <v>58.5</v>
      </c>
      <c r="L15" s="3">
        <v>60</v>
      </c>
      <c r="M15" s="3">
        <v>84.5</v>
      </c>
      <c r="N15" s="3">
        <v>87.708333333333329</v>
      </c>
      <c r="O15" s="3">
        <v>77.625</v>
      </c>
      <c r="P15" s="3">
        <v>76.541666666666671</v>
      </c>
      <c r="Q15" s="3">
        <v>81.083333333333329</v>
      </c>
      <c r="R15" s="3">
        <v>71.166666666666671</v>
      </c>
      <c r="S15" s="3">
        <v>60.458333333333336</v>
      </c>
      <c r="T15" s="3">
        <v>62.416666666666664</v>
      </c>
      <c r="U15" s="3">
        <v>70</v>
      </c>
      <c r="V15" s="3">
        <v>74.875</v>
      </c>
      <c r="W15" s="3">
        <v>70.208333333333329</v>
      </c>
      <c r="X15" s="3">
        <v>60.958333333333336</v>
      </c>
      <c r="Y15" s="3">
        <v>72.291666666666671</v>
      </c>
      <c r="Z15" s="3">
        <v>84</v>
      </c>
      <c r="AA15" s="3">
        <v>84.666666666666671</v>
      </c>
      <c r="AB15" s="3">
        <v>73.708333333333329</v>
      </c>
      <c r="AC15" s="3">
        <v>81.75</v>
      </c>
      <c r="AD15" s="3">
        <v>76.625</v>
      </c>
      <c r="AE15" s="3">
        <v>86.090909090909093</v>
      </c>
      <c r="AF15" s="15">
        <v>73.0169191919192</v>
      </c>
    </row>
    <row r="16" spans="1:33" ht="17.100000000000001" customHeight="1" x14ac:dyDescent="0.2">
      <c r="A16" s="8" t="s">
        <v>10</v>
      </c>
      <c r="B16" s="3">
        <v>78.75</v>
      </c>
      <c r="C16" s="3">
        <v>91.541666666666671</v>
      </c>
      <c r="D16" s="3">
        <v>83.375</v>
      </c>
      <c r="E16" s="3">
        <v>81.083333333333329</v>
      </c>
      <c r="F16" s="3">
        <v>77</v>
      </c>
      <c r="G16" s="3">
        <v>65.541666666666671</v>
      </c>
      <c r="H16" s="3">
        <v>64.541666666666671</v>
      </c>
      <c r="I16" s="3">
        <v>62.458333333333336</v>
      </c>
      <c r="J16" s="3">
        <v>60</v>
      </c>
      <c r="K16" s="3">
        <v>63.041666666666664</v>
      </c>
      <c r="L16" s="3">
        <v>61.708333333333336</v>
      </c>
      <c r="M16" s="3">
        <v>88.416666666666671</v>
      </c>
      <c r="N16" s="3">
        <v>85.458333333333329</v>
      </c>
      <c r="O16" s="3">
        <v>77.25</v>
      </c>
      <c r="P16" s="3">
        <v>84.291666666666671</v>
      </c>
      <c r="Q16" s="3">
        <v>82.291666666666671</v>
      </c>
      <c r="R16" s="3">
        <v>73.333333333333329</v>
      </c>
      <c r="S16" s="3">
        <v>69.375</v>
      </c>
      <c r="T16" s="3">
        <v>72.541666666666671</v>
      </c>
      <c r="U16" s="3">
        <v>72.875</v>
      </c>
      <c r="V16" s="3">
        <v>82.458333333333329</v>
      </c>
      <c r="W16" s="3">
        <v>71</v>
      </c>
      <c r="X16" s="3">
        <v>72.041666666666671</v>
      </c>
      <c r="Y16" s="3">
        <v>78.086956521739125</v>
      </c>
      <c r="Z16" s="3">
        <v>89.416666666666671</v>
      </c>
      <c r="AA16" s="3">
        <v>83.708333333333329</v>
      </c>
      <c r="AB16" s="3">
        <v>76.041666666666671</v>
      </c>
      <c r="AC16" s="3">
        <v>81.083333333333329</v>
      </c>
      <c r="AD16" s="3">
        <v>79.791666666666671</v>
      </c>
      <c r="AE16" s="3">
        <v>80.916666666666671</v>
      </c>
      <c r="AF16" s="15">
        <v>76.314009661835755</v>
      </c>
    </row>
    <row r="17" spans="1:33" ht="17.100000000000001" customHeight="1" x14ac:dyDescent="0.2">
      <c r="A17" s="8" t="s">
        <v>11</v>
      </c>
      <c r="B17" s="3">
        <v>86.75</v>
      </c>
      <c r="C17" s="3">
        <v>93.291666666666671</v>
      </c>
      <c r="D17" s="3">
        <v>90.333333333333329</v>
      </c>
      <c r="E17" s="3">
        <v>87.083333333333329</v>
      </c>
      <c r="F17" s="3">
        <v>77.458333333333329</v>
      </c>
      <c r="G17" s="3">
        <v>70.583333333333329</v>
      </c>
      <c r="H17" s="3">
        <v>70.041666666666671</v>
      </c>
      <c r="I17" s="3">
        <v>69.708333333333329</v>
      </c>
      <c r="J17" s="3">
        <v>56.916666666666664</v>
      </c>
      <c r="K17" s="3">
        <v>62.625</v>
      </c>
      <c r="L17" s="3">
        <v>68.666666666666671</v>
      </c>
      <c r="M17" s="3">
        <v>95.125</v>
      </c>
      <c r="N17" s="3">
        <v>83.631578947368425</v>
      </c>
      <c r="O17" s="3">
        <v>79.75</v>
      </c>
      <c r="P17" s="3">
        <v>87</v>
      </c>
      <c r="Q17" s="3">
        <v>81.583333333333329</v>
      </c>
      <c r="R17" s="3">
        <v>78.458333333333329</v>
      </c>
      <c r="S17" s="3">
        <v>76</v>
      </c>
      <c r="T17" s="3">
        <v>74.291666666666671</v>
      </c>
      <c r="U17" s="3">
        <v>75.458333333333329</v>
      </c>
      <c r="V17" s="3">
        <v>83.25</v>
      </c>
      <c r="W17" s="3">
        <v>78.291666666666671</v>
      </c>
      <c r="X17" s="3">
        <v>78.833333333333329</v>
      </c>
      <c r="Y17" s="3">
        <v>80.25</v>
      </c>
      <c r="Z17" s="3">
        <v>84.916666666666671</v>
      </c>
      <c r="AA17" s="3">
        <v>87.666666666666671</v>
      </c>
      <c r="AB17" s="3">
        <v>81.25</v>
      </c>
      <c r="AC17" s="3">
        <v>90.75</v>
      </c>
      <c r="AD17" s="3">
        <v>85.583333333333329</v>
      </c>
      <c r="AE17" s="3">
        <v>87.458333333333329</v>
      </c>
      <c r="AF17" s="15">
        <v>80.100219298245619</v>
      </c>
    </row>
    <row r="18" spans="1:33" ht="17.100000000000001" customHeight="1" x14ac:dyDescent="0.2">
      <c r="A18" s="8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15" t="s">
        <v>32</v>
      </c>
    </row>
    <row r="19" spans="1:33" ht="17.100000000000001" customHeight="1" x14ac:dyDescent="0.2">
      <c r="A19" s="8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15" t="s">
        <v>32</v>
      </c>
    </row>
    <row r="20" spans="1:33" ht="17.100000000000001" customHeight="1" x14ac:dyDescent="0.2">
      <c r="A20" s="8" t="s">
        <v>14</v>
      </c>
      <c r="B20" s="3">
        <v>81.291666666666671</v>
      </c>
      <c r="C20" s="3">
        <v>84.666666666666671</v>
      </c>
      <c r="D20" s="3">
        <v>86.75</v>
      </c>
      <c r="E20" s="3">
        <v>88</v>
      </c>
      <c r="F20" s="3">
        <v>91.473684210526315</v>
      </c>
      <c r="G20" s="3">
        <v>88.125</v>
      </c>
      <c r="H20" s="3">
        <v>82.8</v>
      </c>
      <c r="I20" s="3">
        <v>79.3125</v>
      </c>
      <c r="J20" s="3">
        <v>78.82352941176471</v>
      </c>
      <c r="K20" s="3">
        <v>78.17647058823529</v>
      </c>
      <c r="L20" s="3">
        <v>81</v>
      </c>
      <c r="M20" s="3">
        <v>80.285714285714292</v>
      </c>
      <c r="N20" s="3">
        <v>87.263157894736835</v>
      </c>
      <c r="O20" s="3">
        <v>81.625</v>
      </c>
      <c r="P20" s="3">
        <v>77.4375</v>
      </c>
      <c r="Q20" s="3">
        <v>81.235294117647058</v>
      </c>
      <c r="R20" s="3">
        <v>81</v>
      </c>
      <c r="S20" s="3">
        <v>81</v>
      </c>
      <c r="T20" s="3">
        <v>76.526315789473685</v>
      </c>
      <c r="U20" s="3">
        <v>67.458333333333329</v>
      </c>
      <c r="V20" s="3">
        <v>64.208333333333329</v>
      </c>
      <c r="W20" s="3">
        <v>65.208333333333329</v>
      </c>
      <c r="X20" s="3">
        <v>66.916666666666671</v>
      </c>
      <c r="Y20" s="3">
        <v>67.291666666666671</v>
      </c>
      <c r="Z20" s="3">
        <v>69.583333333333329</v>
      </c>
      <c r="AA20" s="3">
        <v>76.5</v>
      </c>
      <c r="AB20" s="3" t="s">
        <v>32</v>
      </c>
      <c r="AC20" s="3" t="s">
        <v>32</v>
      </c>
      <c r="AD20" s="3" t="s">
        <v>32</v>
      </c>
      <c r="AE20" s="3" t="s">
        <v>32</v>
      </c>
      <c r="AF20" s="15">
        <v>78.613814088388395</v>
      </c>
    </row>
    <row r="21" spans="1:33" ht="17.100000000000001" customHeight="1" x14ac:dyDescent="0.2">
      <c r="A21" s="8" t="s">
        <v>15</v>
      </c>
      <c r="B21" s="3">
        <v>78.956521739130437</v>
      </c>
      <c r="C21" s="3">
        <v>94.041666666666671</v>
      </c>
      <c r="D21" s="3">
        <v>87.708333333333329</v>
      </c>
      <c r="E21" s="3">
        <v>76.916666666666671</v>
      </c>
      <c r="F21" s="3">
        <v>64.958333333333329</v>
      </c>
      <c r="G21" s="3">
        <v>54.458333333333336</v>
      </c>
      <c r="H21" s="3">
        <v>48</v>
      </c>
      <c r="I21" s="3">
        <v>48.208333333333336</v>
      </c>
      <c r="J21" s="3">
        <v>50.458333333333336</v>
      </c>
      <c r="K21" s="3">
        <v>45.625</v>
      </c>
      <c r="L21" s="3">
        <v>41.791666666666664</v>
      </c>
      <c r="M21" s="3">
        <v>88.5</v>
      </c>
      <c r="N21" s="3">
        <v>82.5</v>
      </c>
      <c r="O21" s="3">
        <v>70.166666666666671</v>
      </c>
      <c r="P21" s="3">
        <v>82.333333333333329</v>
      </c>
      <c r="Q21" s="3">
        <v>75.875</v>
      </c>
      <c r="R21" s="3">
        <v>70.833333333333329</v>
      </c>
      <c r="S21" s="3">
        <v>54.411764705882355</v>
      </c>
      <c r="T21" s="3">
        <v>45.142857142857146</v>
      </c>
      <c r="U21" s="3">
        <v>45.166666666666664</v>
      </c>
      <c r="V21" s="3" t="s">
        <v>32</v>
      </c>
      <c r="W21" s="3">
        <v>45.940476190476197</v>
      </c>
      <c r="X21" s="3">
        <v>66</v>
      </c>
      <c r="Y21" s="3">
        <v>75.611111111111114</v>
      </c>
      <c r="Z21" s="3">
        <v>83.333333333333329</v>
      </c>
      <c r="AA21" s="3">
        <v>84.416666666666671</v>
      </c>
      <c r="AB21" s="3">
        <v>69.235294117647058</v>
      </c>
      <c r="AC21" s="3">
        <v>72.125</v>
      </c>
      <c r="AD21" s="3">
        <v>63.666666666666664</v>
      </c>
      <c r="AE21" s="3">
        <v>70.666666666666671</v>
      </c>
      <c r="AF21" s="15">
        <v>66.794759483003602</v>
      </c>
    </row>
    <row r="22" spans="1:33" ht="17.100000000000001" customHeight="1" x14ac:dyDescent="0.2">
      <c r="A22" s="8" t="s">
        <v>16</v>
      </c>
      <c r="B22" s="3">
        <v>76.25</v>
      </c>
      <c r="C22" s="3">
        <v>87.625</v>
      </c>
      <c r="D22" s="3">
        <v>84.291666666666671</v>
      </c>
      <c r="E22" s="3">
        <v>77.291666666666671</v>
      </c>
      <c r="F22" s="3">
        <v>72.75</v>
      </c>
      <c r="G22" s="3">
        <v>65.166666666666671</v>
      </c>
      <c r="H22" s="3">
        <v>63.416666666666664</v>
      </c>
      <c r="I22" s="3">
        <v>63.291666666666664</v>
      </c>
      <c r="J22" s="3">
        <v>61.166666666666664</v>
      </c>
      <c r="K22" s="3">
        <v>64.75</v>
      </c>
      <c r="L22" s="3">
        <v>66.041666666666671</v>
      </c>
      <c r="M22" s="3">
        <v>83.75</v>
      </c>
      <c r="N22" s="3">
        <v>78.833333333333329</v>
      </c>
      <c r="O22" s="3">
        <v>70.166666666666671</v>
      </c>
      <c r="P22" s="3">
        <v>73.708333333333329</v>
      </c>
      <c r="Q22" s="3">
        <v>74.478260869565219</v>
      </c>
      <c r="R22" s="3">
        <v>75.28</v>
      </c>
      <c r="S22" s="3">
        <v>76.166666666666671</v>
      </c>
      <c r="T22" s="3">
        <v>81.666666666666671</v>
      </c>
      <c r="U22" s="3">
        <v>75.083333333333329</v>
      </c>
      <c r="V22" s="3">
        <v>71.083333333333329</v>
      </c>
      <c r="W22" s="3">
        <v>72.541666666666671</v>
      </c>
      <c r="X22" s="3">
        <v>72.083333333333329</v>
      </c>
      <c r="Y22" s="3">
        <v>81.583333333333329</v>
      </c>
      <c r="Z22" s="3">
        <v>92.625</v>
      </c>
      <c r="AA22" s="3">
        <v>82.541666666666671</v>
      </c>
      <c r="AB22" s="3">
        <v>75.5</v>
      </c>
      <c r="AC22" s="3">
        <v>75</v>
      </c>
      <c r="AD22" s="3">
        <v>87.375</v>
      </c>
      <c r="AE22" s="3">
        <v>89.416666666666671</v>
      </c>
      <c r="AF22" s="15">
        <v>75.697497584541054</v>
      </c>
    </row>
    <row r="23" spans="1:33" ht="17.100000000000001" customHeight="1" x14ac:dyDescent="0.2">
      <c r="A23" s="8" t="s">
        <v>17</v>
      </c>
      <c r="B23" s="3">
        <v>82.416666666666671</v>
      </c>
      <c r="C23" s="3">
        <v>89.125</v>
      </c>
      <c r="D23" s="3">
        <v>87</v>
      </c>
      <c r="E23" s="3">
        <v>81.875</v>
      </c>
      <c r="F23" s="3">
        <v>78.708333333333329</v>
      </c>
      <c r="G23" s="3">
        <v>72.625</v>
      </c>
      <c r="H23" s="3">
        <v>72.25</v>
      </c>
      <c r="I23" s="3">
        <v>71.958333333333329</v>
      </c>
      <c r="J23" s="3">
        <v>66.708333333333329</v>
      </c>
      <c r="K23" s="3">
        <v>69.583333333333329</v>
      </c>
      <c r="L23" s="3">
        <v>66.041666666666671</v>
      </c>
      <c r="M23" s="3">
        <v>83.75</v>
      </c>
      <c r="N23" s="3">
        <v>78.833333333333329</v>
      </c>
      <c r="O23" s="3">
        <v>77.541666666666671</v>
      </c>
      <c r="P23" s="3">
        <v>83.75</v>
      </c>
      <c r="Q23" s="3">
        <v>81.541666666666671</v>
      </c>
      <c r="R23" s="3">
        <v>77.333333333333329</v>
      </c>
      <c r="S23" s="3">
        <v>75.291666666666671</v>
      </c>
      <c r="T23" s="3">
        <v>74</v>
      </c>
      <c r="U23" s="3">
        <v>71.625</v>
      </c>
      <c r="V23" s="3">
        <v>77.416666666666671</v>
      </c>
      <c r="W23" s="3">
        <v>73.125</v>
      </c>
      <c r="X23" s="3">
        <v>74.083333333333329</v>
      </c>
      <c r="Y23" s="3">
        <v>79.458333333333329</v>
      </c>
      <c r="Z23" s="3">
        <v>86.041666666666671</v>
      </c>
      <c r="AA23" s="3">
        <v>85.458333333333329</v>
      </c>
      <c r="AB23" s="3">
        <v>80.083333333333329</v>
      </c>
      <c r="AC23" s="3">
        <v>88</v>
      </c>
      <c r="AD23" s="3">
        <v>82.208333333333329</v>
      </c>
      <c r="AE23" s="3">
        <v>85.833333333333329</v>
      </c>
      <c r="AF23" s="15">
        <v>78.455555555555563</v>
      </c>
    </row>
    <row r="24" spans="1:33" ht="17.100000000000001" customHeight="1" x14ac:dyDescent="0.2">
      <c r="A24" s="8" t="s">
        <v>18</v>
      </c>
      <c r="B24" s="3">
        <v>86.375</v>
      </c>
      <c r="C24" s="3">
        <v>93.791666666666671</v>
      </c>
      <c r="D24" s="3">
        <v>88.958333333333329</v>
      </c>
      <c r="E24" s="3">
        <v>88.041666666666671</v>
      </c>
      <c r="F24" s="3">
        <v>89.625</v>
      </c>
      <c r="G24" s="3">
        <v>73.791666666666671</v>
      </c>
      <c r="H24" s="3">
        <v>64.041666666666671</v>
      </c>
      <c r="I24" s="3">
        <v>62.833333333333336</v>
      </c>
      <c r="J24" s="3">
        <v>60.25</v>
      </c>
      <c r="K24" s="3">
        <v>62.333333333333336</v>
      </c>
      <c r="L24" s="3">
        <v>70.666666666666671</v>
      </c>
      <c r="M24" s="3">
        <v>81.708333333333329</v>
      </c>
      <c r="N24" s="3">
        <v>80.291666666666671</v>
      </c>
      <c r="O24" s="3">
        <v>75.833333333333329</v>
      </c>
      <c r="P24" s="3">
        <v>74.25</v>
      </c>
      <c r="Q24" s="3">
        <v>80.375</v>
      </c>
      <c r="R24" s="3">
        <v>72.833333333333329</v>
      </c>
      <c r="S24" s="3">
        <v>69.916666666666671</v>
      </c>
      <c r="T24" s="3">
        <v>69.916666666666671</v>
      </c>
      <c r="U24" s="3">
        <v>68.333333333333329</v>
      </c>
      <c r="V24" s="3">
        <v>75.75</v>
      </c>
      <c r="W24" s="3">
        <v>72.875</v>
      </c>
      <c r="X24" s="3">
        <v>70.125</v>
      </c>
      <c r="Y24" s="3">
        <v>71.666666666666671</v>
      </c>
      <c r="Z24" s="3">
        <v>75.333333333333329</v>
      </c>
      <c r="AA24" s="3">
        <v>74.166666666666671</v>
      </c>
      <c r="AB24" s="3">
        <v>81.291666666666671</v>
      </c>
      <c r="AC24" s="3">
        <v>80.541666666666671</v>
      </c>
      <c r="AD24" s="3">
        <v>74.916666666666671</v>
      </c>
      <c r="AE24" s="3">
        <v>79.625</v>
      </c>
      <c r="AF24" s="15">
        <v>75.681944444444454</v>
      </c>
    </row>
    <row r="25" spans="1:33" ht="17.100000000000001" customHeight="1" x14ac:dyDescent="0.2">
      <c r="A25" s="8" t="s">
        <v>19</v>
      </c>
      <c r="B25" s="3">
        <v>80</v>
      </c>
      <c r="C25" s="3">
        <v>85.84210526315789</v>
      </c>
      <c r="D25" s="3">
        <v>73.8</v>
      </c>
      <c r="E25" s="3">
        <v>82.277777777777771</v>
      </c>
      <c r="F25" s="3">
        <v>71.5</v>
      </c>
      <c r="G25" s="3">
        <v>59.4</v>
      </c>
      <c r="H25" s="3">
        <v>56</v>
      </c>
      <c r="I25" s="3">
        <v>54.7</v>
      </c>
      <c r="J25" s="3">
        <v>59.4</v>
      </c>
      <c r="K25" s="3">
        <v>61.6</v>
      </c>
      <c r="L25" s="3">
        <v>57.85</v>
      </c>
      <c r="M25" s="3">
        <v>80.36363636363636</v>
      </c>
      <c r="N25" s="3">
        <v>77.36363636363636</v>
      </c>
      <c r="O25" s="3">
        <v>78.263157894736835</v>
      </c>
      <c r="P25" s="3">
        <v>83.764705882352942</v>
      </c>
      <c r="Q25" s="3">
        <v>67.416666666666671</v>
      </c>
      <c r="R25" s="3">
        <v>68.777777777777771</v>
      </c>
      <c r="S25" s="3">
        <v>65.888888888888886</v>
      </c>
      <c r="T25" s="3">
        <v>66.944444444444443</v>
      </c>
      <c r="U25" s="3">
        <v>71.294117647058826</v>
      </c>
      <c r="V25" s="3">
        <v>84</v>
      </c>
      <c r="W25" s="3">
        <v>65.785714285714292</v>
      </c>
      <c r="X25" s="3">
        <v>79.058823529411768</v>
      </c>
      <c r="Y25" s="3">
        <v>81.538461538461533</v>
      </c>
      <c r="Z25" s="3">
        <v>85.769230769230774</v>
      </c>
      <c r="AA25" s="3">
        <v>73.92307692307692</v>
      </c>
      <c r="AB25" s="3">
        <v>69.75</v>
      </c>
      <c r="AC25" s="3">
        <v>71.6875</v>
      </c>
      <c r="AD25" s="3">
        <v>78.066666666666663</v>
      </c>
      <c r="AE25" s="3">
        <v>88.083333333333329</v>
      </c>
      <c r="AF25" s="15">
        <v>72.670324067200994</v>
      </c>
    </row>
    <row r="26" spans="1:33" ht="17.100000000000001" customHeight="1" x14ac:dyDescent="0.2">
      <c r="A26" s="8" t="s">
        <v>31</v>
      </c>
      <c r="B26" s="3">
        <v>83.333333333333329</v>
      </c>
      <c r="C26" s="3">
        <v>90.041666666666671</v>
      </c>
      <c r="D26" s="3">
        <v>90.875</v>
      </c>
      <c r="E26" s="3">
        <v>84.458333333333329</v>
      </c>
      <c r="F26" s="3">
        <v>82.75</v>
      </c>
      <c r="G26" s="3">
        <v>66.166666666666671</v>
      </c>
      <c r="H26" s="3">
        <v>61.166666666666664</v>
      </c>
      <c r="I26" s="3">
        <v>64.916666666666671</v>
      </c>
      <c r="J26" s="3">
        <v>59.5</v>
      </c>
      <c r="K26" s="3">
        <v>62</v>
      </c>
      <c r="L26" s="3">
        <v>66.125</v>
      </c>
      <c r="M26" s="3">
        <v>86.791666666666671</v>
      </c>
      <c r="N26" s="3">
        <v>82.458333333333329</v>
      </c>
      <c r="O26" s="3">
        <v>77.833333333333329</v>
      </c>
      <c r="P26" s="3">
        <v>82.583333333333329</v>
      </c>
      <c r="Q26" s="3">
        <v>84</v>
      </c>
      <c r="R26" s="3">
        <v>75.583333333333329</v>
      </c>
      <c r="S26" s="3">
        <v>68.666666666666671</v>
      </c>
      <c r="T26" s="3">
        <v>65.083333333333329</v>
      </c>
      <c r="U26" s="3">
        <v>66.208333333333329</v>
      </c>
      <c r="V26" s="3">
        <v>72.916666666666671</v>
      </c>
      <c r="W26" s="3">
        <v>71.583333333333329</v>
      </c>
      <c r="X26" s="3">
        <v>68.666666666666671</v>
      </c>
      <c r="Y26" s="3">
        <v>76.958333333333329</v>
      </c>
      <c r="Z26" s="3">
        <v>79.125</v>
      </c>
      <c r="AA26" s="3">
        <v>80.375</v>
      </c>
      <c r="AB26" s="3">
        <v>78.75</v>
      </c>
      <c r="AC26" s="3">
        <v>81.333333333333329</v>
      </c>
      <c r="AD26" s="3">
        <v>77.333333333333329</v>
      </c>
      <c r="AE26" s="3">
        <v>85.791666666666671</v>
      </c>
      <c r="AF26" s="15">
        <v>75.779166666666654</v>
      </c>
    </row>
    <row r="27" spans="1:33" ht="17.100000000000001" customHeight="1" x14ac:dyDescent="0.2">
      <c r="A27" s="8" t="s">
        <v>20</v>
      </c>
      <c r="B27" s="3">
        <v>80.833333333333329</v>
      </c>
      <c r="C27" s="3">
        <v>85.708333333333329</v>
      </c>
      <c r="D27" s="3">
        <v>89.208333333333329</v>
      </c>
      <c r="E27" s="3">
        <v>82.458333333333329</v>
      </c>
      <c r="F27" s="3">
        <v>82.416666666666671</v>
      </c>
      <c r="G27" s="3">
        <v>72.94736842105263</v>
      </c>
      <c r="H27" s="3">
        <v>64.708333333333329</v>
      </c>
      <c r="I27" s="3">
        <v>83.214285714285708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32</v>
      </c>
      <c r="AD27" s="3" t="s">
        <v>32</v>
      </c>
      <c r="AE27" s="3" t="s">
        <v>32</v>
      </c>
      <c r="AF27" s="15">
        <v>80.186873433583955</v>
      </c>
    </row>
    <row r="28" spans="1:33" s="5" customFormat="1" ht="17.100000000000001" customHeight="1" x14ac:dyDescent="0.2">
      <c r="A28" s="12" t="s">
        <v>35</v>
      </c>
      <c r="B28" s="20">
        <f>AVERAGE(B5:B27)</f>
        <v>80.152697485513926</v>
      </c>
      <c r="C28" s="20">
        <f t="shared" ref="C28:AE28" si="1">AVERAGE(C5:C27)</f>
        <v>88.867383040935692</v>
      </c>
      <c r="D28" s="20">
        <f t="shared" si="1"/>
        <v>85.626754385964915</v>
      </c>
      <c r="E28" s="20">
        <f t="shared" si="1"/>
        <v>82.324197330447333</v>
      </c>
      <c r="F28" s="20">
        <f t="shared" si="1"/>
        <v>78.797662968696244</v>
      </c>
      <c r="G28" s="20">
        <f t="shared" si="1"/>
        <v>67.774861495844888</v>
      </c>
      <c r="H28" s="20">
        <f t="shared" si="1"/>
        <v>63.320614035087708</v>
      </c>
      <c r="I28" s="20">
        <f t="shared" si="1"/>
        <v>63.800566319645284</v>
      </c>
      <c r="J28" s="20">
        <f t="shared" si="1"/>
        <v>61.214867823755299</v>
      </c>
      <c r="K28" s="20">
        <f t="shared" si="1"/>
        <v>63.622502334267033</v>
      </c>
      <c r="L28" s="20">
        <f t="shared" si="1"/>
        <v>65.840752765752754</v>
      </c>
      <c r="M28" s="20">
        <f t="shared" si="1"/>
        <v>82.517167473049824</v>
      </c>
      <c r="N28" s="20">
        <f t="shared" si="1"/>
        <v>80.813386053517618</v>
      </c>
      <c r="O28" s="20">
        <f t="shared" si="1"/>
        <v>75.957874358744263</v>
      </c>
      <c r="P28" s="20">
        <f t="shared" si="1"/>
        <v>78.703160235829216</v>
      </c>
      <c r="Q28" s="20">
        <f t="shared" si="1"/>
        <v>76.555845647437721</v>
      </c>
      <c r="R28" s="20">
        <f t="shared" si="1"/>
        <v>72.772389770723095</v>
      </c>
      <c r="S28" s="20">
        <f t="shared" si="1"/>
        <v>69.011398584025017</v>
      </c>
      <c r="T28" s="20">
        <f t="shared" si="1"/>
        <v>68.591604099279522</v>
      </c>
      <c r="U28" s="20">
        <f t="shared" si="1"/>
        <v>69.428911094352259</v>
      </c>
      <c r="V28" s="20">
        <f t="shared" si="1"/>
        <v>75.192226890756316</v>
      </c>
      <c r="W28" s="20">
        <f t="shared" si="1"/>
        <v>68.635150678628918</v>
      </c>
      <c r="X28" s="20">
        <f t="shared" si="1"/>
        <v>70.84870956929781</v>
      </c>
      <c r="Y28" s="20">
        <f t="shared" si="1"/>
        <v>74.475640509517305</v>
      </c>
      <c r="Z28" s="20">
        <f t="shared" si="1"/>
        <v>80.211068833127655</v>
      </c>
      <c r="AA28" s="20">
        <f t="shared" si="1"/>
        <v>78.525919732441466</v>
      </c>
      <c r="AB28" s="20">
        <f t="shared" si="1"/>
        <v>75.953733454165985</v>
      </c>
      <c r="AC28" s="20">
        <f t="shared" si="1"/>
        <v>78.963760504201687</v>
      </c>
      <c r="AD28" s="20">
        <f t="shared" si="1"/>
        <v>76.932174688057032</v>
      </c>
      <c r="AE28" s="20">
        <f t="shared" si="1"/>
        <v>83.196524064171115</v>
      </c>
      <c r="AF28" s="16">
        <f>AVERAGE(AF5:AF27)</f>
        <v>75.226659901064181</v>
      </c>
      <c r="AG28" s="11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M28" sqref="M28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7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10"/>
    </row>
    <row r="3" spans="1:34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42</v>
      </c>
      <c r="AG3" s="32" t="s">
        <v>41</v>
      </c>
      <c r="AH3" s="11"/>
    </row>
    <row r="4" spans="1:34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29" t="s">
        <v>40</v>
      </c>
      <c r="AH4" s="11"/>
    </row>
    <row r="5" spans="1:34" s="5" customFormat="1" ht="20.100000000000001" customHeight="1" thickTop="1" x14ac:dyDescent="0.2">
      <c r="A5" s="7" t="s">
        <v>46</v>
      </c>
      <c r="B5" s="43">
        <v>95</v>
      </c>
      <c r="C5" s="43">
        <v>95</v>
      </c>
      <c r="D5" s="43" t="s">
        <v>32</v>
      </c>
      <c r="E5" s="43">
        <v>96</v>
      </c>
      <c r="F5" s="43">
        <v>97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f>MAX(B5:AE5)</f>
        <v>97</v>
      </c>
      <c r="AG5" s="45">
        <v>95.75</v>
      </c>
      <c r="AH5" s="11"/>
    </row>
    <row r="6" spans="1:34" ht="17.100000000000001" customHeight="1" x14ac:dyDescent="0.2">
      <c r="A6" s="8" t="s">
        <v>0</v>
      </c>
      <c r="B6" s="3">
        <v>94</v>
      </c>
      <c r="C6" s="3">
        <v>92</v>
      </c>
      <c r="D6" s="3">
        <v>96</v>
      </c>
      <c r="E6" s="3">
        <v>96</v>
      </c>
      <c r="F6" s="3">
        <v>96</v>
      </c>
      <c r="G6" s="3">
        <v>85</v>
      </c>
      <c r="H6" s="3">
        <v>86</v>
      </c>
      <c r="I6" s="3">
        <v>91</v>
      </c>
      <c r="J6" s="3">
        <v>82</v>
      </c>
      <c r="K6" s="3">
        <v>93</v>
      </c>
      <c r="L6" s="3">
        <v>94</v>
      </c>
      <c r="M6" s="3">
        <v>94</v>
      </c>
      <c r="N6" s="3">
        <v>97</v>
      </c>
      <c r="O6" s="3">
        <v>86</v>
      </c>
      <c r="P6" s="3">
        <v>88</v>
      </c>
      <c r="Q6" s="3">
        <v>94</v>
      </c>
      <c r="R6" s="3">
        <v>96</v>
      </c>
      <c r="S6" s="3">
        <v>91</v>
      </c>
      <c r="T6" s="3">
        <v>92</v>
      </c>
      <c r="U6" s="3">
        <v>96</v>
      </c>
      <c r="V6" s="3">
        <v>94</v>
      </c>
      <c r="W6" s="3">
        <v>97</v>
      </c>
      <c r="X6" s="3">
        <v>96</v>
      </c>
      <c r="Y6" s="3">
        <v>87</v>
      </c>
      <c r="Z6" s="3" t="s">
        <v>32</v>
      </c>
      <c r="AA6" s="3">
        <v>92</v>
      </c>
      <c r="AB6" s="3">
        <v>90</v>
      </c>
      <c r="AC6" s="3">
        <v>90</v>
      </c>
      <c r="AD6" s="3">
        <v>97</v>
      </c>
      <c r="AE6" s="3">
        <v>97</v>
      </c>
      <c r="AF6" s="44">
        <f t="shared" ref="AF6:AF28" si="1">MAX(B6:AE6)</f>
        <v>97</v>
      </c>
      <c r="AG6" s="24">
        <v>92.379310344827587</v>
      </c>
    </row>
    <row r="7" spans="1:34" ht="17.100000000000001" customHeight="1" x14ac:dyDescent="0.2">
      <c r="A7" s="8" t="s">
        <v>1</v>
      </c>
      <c r="B7" s="3">
        <v>96</v>
      </c>
      <c r="C7" s="3">
        <v>95</v>
      </c>
      <c r="D7" s="3">
        <v>97</v>
      </c>
      <c r="E7" s="3">
        <v>97</v>
      </c>
      <c r="F7" s="3">
        <v>95</v>
      </c>
      <c r="G7" s="3">
        <v>95</v>
      </c>
      <c r="H7" s="3">
        <v>96</v>
      </c>
      <c r="I7" s="3">
        <v>97</v>
      </c>
      <c r="J7" s="3">
        <v>92</v>
      </c>
      <c r="K7" s="3">
        <v>96</v>
      </c>
      <c r="L7" s="3">
        <v>97</v>
      </c>
      <c r="M7" s="3">
        <v>96</v>
      </c>
      <c r="N7" s="3">
        <v>95</v>
      </c>
      <c r="O7" s="3">
        <v>94</v>
      </c>
      <c r="P7" s="3">
        <v>96</v>
      </c>
      <c r="Q7" s="3">
        <v>95</v>
      </c>
      <c r="R7" s="3">
        <v>96</v>
      </c>
      <c r="S7" s="3">
        <v>96</v>
      </c>
      <c r="T7" s="3">
        <v>96</v>
      </c>
      <c r="U7" s="3">
        <v>95</v>
      </c>
      <c r="V7" s="3">
        <v>96</v>
      </c>
      <c r="W7" s="3">
        <v>97</v>
      </c>
      <c r="X7" s="3">
        <v>97</v>
      </c>
      <c r="Y7" s="3">
        <v>90</v>
      </c>
      <c r="Z7" s="3">
        <v>93</v>
      </c>
      <c r="AA7" s="3">
        <v>93</v>
      </c>
      <c r="AB7" s="3">
        <v>88</v>
      </c>
      <c r="AC7" s="3">
        <v>88</v>
      </c>
      <c r="AD7" s="3">
        <v>91</v>
      </c>
      <c r="AE7" s="3">
        <v>97</v>
      </c>
      <c r="AF7" s="44">
        <f t="shared" si="1"/>
        <v>97</v>
      </c>
      <c r="AG7" s="24">
        <v>94.733333333333334</v>
      </c>
    </row>
    <row r="8" spans="1:34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44">
        <f t="shared" si="1"/>
        <v>0</v>
      </c>
      <c r="AG8" s="24" t="s">
        <v>32</v>
      </c>
    </row>
    <row r="9" spans="1:34" ht="17.100000000000001" customHeight="1" x14ac:dyDescent="0.2">
      <c r="A9" s="8" t="s">
        <v>3</v>
      </c>
      <c r="B9" s="3">
        <v>93</v>
      </c>
      <c r="C9" s="3">
        <v>95</v>
      </c>
      <c r="D9" s="3">
        <v>96</v>
      </c>
      <c r="E9" s="3">
        <v>96</v>
      </c>
      <c r="F9" s="3">
        <v>97</v>
      </c>
      <c r="G9" s="3">
        <v>96</v>
      </c>
      <c r="H9" s="3">
        <v>95</v>
      </c>
      <c r="I9" s="3">
        <v>95</v>
      </c>
      <c r="J9" s="3">
        <v>92</v>
      </c>
      <c r="K9" s="3">
        <v>92</v>
      </c>
      <c r="L9" s="3">
        <v>96</v>
      </c>
      <c r="M9" s="3">
        <v>96</v>
      </c>
      <c r="N9" s="3">
        <v>96</v>
      </c>
      <c r="O9" s="3">
        <v>96</v>
      </c>
      <c r="P9" s="3">
        <v>93</v>
      </c>
      <c r="Q9" s="3">
        <v>95</v>
      </c>
      <c r="R9" s="3">
        <v>93</v>
      </c>
      <c r="S9" s="3">
        <v>93</v>
      </c>
      <c r="T9" s="3">
        <v>93</v>
      </c>
      <c r="U9" s="3">
        <v>92</v>
      </c>
      <c r="V9" s="3">
        <v>94</v>
      </c>
      <c r="W9" s="3">
        <v>93</v>
      </c>
      <c r="X9" s="3">
        <v>93</v>
      </c>
      <c r="Y9" s="3">
        <v>92</v>
      </c>
      <c r="Z9" s="3">
        <v>92</v>
      </c>
      <c r="AA9" s="3">
        <v>93</v>
      </c>
      <c r="AB9" s="3">
        <v>96</v>
      </c>
      <c r="AC9" s="3">
        <v>97</v>
      </c>
      <c r="AD9" s="3">
        <v>96</v>
      </c>
      <c r="AE9" s="3">
        <v>94</v>
      </c>
      <c r="AF9" s="44">
        <f t="shared" si="1"/>
        <v>97</v>
      </c>
      <c r="AG9" s="24">
        <v>94.333333333333329</v>
      </c>
    </row>
    <row r="10" spans="1:34" ht="17.100000000000001" customHeight="1" x14ac:dyDescent="0.2">
      <c r="A10" s="8" t="s">
        <v>4</v>
      </c>
      <c r="B10" s="3" t="s">
        <v>32</v>
      </c>
      <c r="C10" s="3">
        <v>95</v>
      </c>
      <c r="D10" s="3">
        <v>96</v>
      </c>
      <c r="E10" s="3">
        <v>95</v>
      </c>
      <c r="F10" s="3">
        <v>97</v>
      </c>
      <c r="G10" s="3">
        <v>97</v>
      </c>
      <c r="H10" s="3">
        <v>78</v>
      </c>
      <c r="I10" s="3">
        <v>81</v>
      </c>
      <c r="J10" s="3">
        <v>85</v>
      </c>
      <c r="K10" s="3">
        <v>80</v>
      </c>
      <c r="L10" s="3">
        <v>91</v>
      </c>
      <c r="M10" s="3">
        <v>92</v>
      </c>
      <c r="N10" s="3">
        <v>96</v>
      </c>
      <c r="O10" s="3">
        <v>91</v>
      </c>
      <c r="P10" s="3">
        <v>84</v>
      </c>
      <c r="Q10" s="3">
        <v>85</v>
      </c>
      <c r="R10" s="3">
        <v>81</v>
      </c>
      <c r="S10" s="3">
        <v>73</v>
      </c>
      <c r="T10" s="3">
        <v>75</v>
      </c>
      <c r="U10" s="3">
        <v>84</v>
      </c>
      <c r="V10" s="3">
        <v>81</v>
      </c>
      <c r="W10" s="3">
        <v>79</v>
      </c>
      <c r="X10" s="3">
        <v>72</v>
      </c>
      <c r="Y10" s="3">
        <v>80</v>
      </c>
      <c r="Z10" s="3">
        <v>82</v>
      </c>
      <c r="AA10" s="3">
        <v>96</v>
      </c>
      <c r="AB10" s="3">
        <v>97</v>
      </c>
      <c r="AC10" s="3">
        <v>98</v>
      </c>
      <c r="AD10" s="3">
        <v>94</v>
      </c>
      <c r="AE10" s="3">
        <v>92</v>
      </c>
      <c r="AF10" s="44">
        <f t="shared" si="1"/>
        <v>98</v>
      </c>
      <c r="AG10" s="24">
        <v>87.137931034482762</v>
      </c>
    </row>
    <row r="11" spans="1:34" ht="17.100000000000001" customHeight="1" x14ac:dyDescent="0.2">
      <c r="A11" s="8" t="s">
        <v>5</v>
      </c>
      <c r="B11" s="13">
        <v>87</v>
      </c>
      <c r="C11" s="13">
        <v>93</v>
      </c>
      <c r="D11" s="13">
        <v>92</v>
      </c>
      <c r="E11" s="13">
        <v>90</v>
      </c>
      <c r="F11" s="13">
        <v>89</v>
      </c>
      <c r="G11" s="13">
        <v>84</v>
      </c>
      <c r="H11" s="13">
        <v>85</v>
      </c>
      <c r="I11" s="13">
        <v>79</v>
      </c>
      <c r="J11" s="13">
        <v>67</v>
      </c>
      <c r="K11" s="13">
        <v>85</v>
      </c>
      <c r="L11" s="13">
        <v>88</v>
      </c>
      <c r="M11" s="13">
        <v>90</v>
      </c>
      <c r="N11" s="13">
        <v>88</v>
      </c>
      <c r="O11" s="13">
        <v>87</v>
      </c>
      <c r="P11" s="13">
        <v>84</v>
      </c>
      <c r="Q11" s="13">
        <v>82</v>
      </c>
      <c r="R11" s="13">
        <v>92</v>
      </c>
      <c r="S11" s="13">
        <v>90</v>
      </c>
      <c r="T11" s="13">
        <v>88</v>
      </c>
      <c r="U11" s="13">
        <v>90</v>
      </c>
      <c r="V11" s="13">
        <v>78</v>
      </c>
      <c r="W11" s="13">
        <v>86</v>
      </c>
      <c r="X11" s="13">
        <v>79</v>
      </c>
      <c r="Y11" s="13">
        <v>90</v>
      </c>
      <c r="Z11" s="13">
        <v>90</v>
      </c>
      <c r="AA11" s="13">
        <v>83</v>
      </c>
      <c r="AB11" s="13">
        <v>84</v>
      </c>
      <c r="AC11" s="13">
        <v>80</v>
      </c>
      <c r="AD11" s="13">
        <v>83</v>
      </c>
      <c r="AE11" s="13">
        <v>90</v>
      </c>
      <c r="AF11" s="44">
        <f t="shared" si="1"/>
        <v>93</v>
      </c>
      <c r="AG11" s="24">
        <v>85.766666666666666</v>
      </c>
    </row>
    <row r="12" spans="1:34" ht="17.100000000000001" customHeight="1" x14ac:dyDescent="0.2">
      <c r="A12" s="8" t="s">
        <v>6</v>
      </c>
      <c r="B12" s="13">
        <v>90</v>
      </c>
      <c r="C12" s="13">
        <v>90</v>
      </c>
      <c r="D12" s="13">
        <v>92</v>
      </c>
      <c r="E12" s="13">
        <v>91</v>
      </c>
      <c r="F12" s="13">
        <v>94</v>
      </c>
      <c r="G12" s="13">
        <v>94</v>
      </c>
      <c r="H12" s="13">
        <v>94</v>
      </c>
      <c r="I12" s="13">
        <v>94</v>
      </c>
      <c r="J12" s="13">
        <v>93</v>
      </c>
      <c r="K12" s="13">
        <v>95</v>
      </c>
      <c r="L12" s="13">
        <v>94</v>
      </c>
      <c r="M12" s="13">
        <v>94</v>
      </c>
      <c r="N12" s="13">
        <v>94</v>
      </c>
      <c r="O12" s="13">
        <v>94</v>
      </c>
      <c r="P12" s="13">
        <v>94</v>
      </c>
      <c r="Q12" s="13">
        <v>93</v>
      </c>
      <c r="R12" s="13">
        <v>94</v>
      </c>
      <c r="S12" s="13">
        <v>94</v>
      </c>
      <c r="T12" s="13">
        <v>94</v>
      </c>
      <c r="U12" s="13">
        <v>94</v>
      </c>
      <c r="V12" s="13">
        <v>94</v>
      </c>
      <c r="W12" s="13">
        <v>94</v>
      </c>
      <c r="X12" s="13">
        <v>95</v>
      </c>
      <c r="Y12" s="13">
        <v>94</v>
      </c>
      <c r="Z12" s="13">
        <v>95</v>
      </c>
      <c r="AA12" s="13">
        <v>92</v>
      </c>
      <c r="AB12" s="13">
        <v>93</v>
      </c>
      <c r="AC12" s="13">
        <v>94</v>
      </c>
      <c r="AD12" s="13">
        <v>94</v>
      </c>
      <c r="AE12" s="13">
        <v>94</v>
      </c>
      <c r="AF12" s="44">
        <f t="shared" si="1"/>
        <v>95</v>
      </c>
      <c r="AG12" s="24">
        <v>93.5</v>
      </c>
    </row>
    <row r="13" spans="1:34" ht="17.100000000000001" customHeight="1" x14ac:dyDescent="0.2">
      <c r="A13" s="8" t="s">
        <v>7</v>
      </c>
      <c r="B13" s="13">
        <v>95</v>
      </c>
      <c r="C13" s="13">
        <v>97</v>
      </c>
      <c r="D13" s="13">
        <v>98</v>
      </c>
      <c r="E13" s="13">
        <v>97</v>
      </c>
      <c r="F13" s="13">
        <v>97</v>
      </c>
      <c r="G13" s="13">
        <v>91</v>
      </c>
      <c r="H13" s="13">
        <v>92</v>
      </c>
      <c r="I13" s="13">
        <v>88</v>
      </c>
      <c r="J13" s="13">
        <v>89</v>
      </c>
      <c r="K13" s="13">
        <v>86</v>
      </c>
      <c r="L13" s="13">
        <v>78</v>
      </c>
      <c r="M13" s="13">
        <v>97</v>
      </c>
      <c r="N13" s="13">
        <v>98</v>
      </c>
      <c r="O13" s="13">
        <v>95</v>
      </c>
      <c r="P13" s="13">
        <v>94</v>
      </c>
      <c r="Q13" s="13">
        <v>96</v>
      </c>
      <c r="R13" s="13">
        <v>95</v>
      </c>
      <c r="S13" s="13">
        <v>88</v>
      </c>
      <c r="T13" s="13">
        <v>92</v>
      </c>
      <c r="U13" s="13">
        <v>88</v>
      </c>
      <c r="V13" s="13">
        <v>91</v>
      </c>
      <c r="W13" s="13">
        <v>94</v>
      </c>
      <c r="X13" s="13">
        <v>96</v>
      </c>
      <c r="Y13" s="13">
        <v>96</v>
      </c>
      <c r="Z13" s="13">
        <v>96</v>
      </c>
      <c r="AA13" s="13">
        <v>98</v>
      </c>
      <c r="AB13" s="13">
        <v>91</v>
      </c>
      <c r="AC13" s="13">
        <v>96</v>
      </c>
      <c r="AD13" s="13">
        <v>96</v>
      </c>
      <c r="AE13" s="13">
        <v>98</v>
      </c>
      <c r="AF13" s="44">
        <f t="shared" si="1"/>
        <v>98</v>
      </c>
      <c r="AG13" s="24">
        <v>93.433333333333337</v>
      </c>
    </row>
    <row r="14" spans="1:34" ht="17.100000000000001" customHeight="1" x14ac:dyDescent="0.2">
      <c r="A14" s="8" t="s">
        <v>8</v>
      </c>
      <c r="B14" s="13">
        <v>97</v>
      </c>
      <c r="C14" s="13">
        <v>96</v>
      </c>
      <c r="D14" s="13">
        <v>97</v>
      </c>
      <c r="E14" s="13">
        <v>96</v>
      </c>
      <c r="F14" s="13">
        <v>97</v>
      </c>
      <c r="G14" s="13">
        <v>92</v>
      </c>
      <c r="H14" s="13">
        <v>95</v>
      </c>
      <c r="I14" s="13">
        <v>93</v>
      </c>
      <c r="J14" s="13">
        <v>86</v>
      </c>
      <c r="K14" s="13">
        <v>97</v>
      </c>
      <c r="L14" s="13">
        <v>95</v>
      </c>
      <c r="M14" s="13">
        <v>97</v>
      </c>
      <c r="N14" s="13">
        <v>97</v>
      </c>
      <c r="O14" s="13">
        <v>97</v>
      </c>
      <c r="P14" s="13">
        <v>95</v>
      </c>
      <c r="Q14" s="13">
        <v>94</v>
      </c>
      <c r="R14" s="13">
        <v>95</v>
      </c>
      <c r="S14" s="13">
        <v>96</v>
      </c>
      <c r="T14" s="13">
        <v>95</v>
      </c>
      <c r="U14" s="13">
        <v>93</v>
      </c>
      <c r="V14" s="13">
        <v>94</v>
      </c>
      <c r="W14" s="13">
        <v>95</v>
      </c>
      <c r="X14" s="13">
        <v>93</v>
      </c>
      <c r="Y14" s="13">
        <v>94</v>
      </c>
      <c r="Z14" s="13">
        <v>96</v>
      </c>
      <c r="AA14" s="13">
        <v>98</v>
      </c>
      <c r="AB14" s="13">
        <v>92</v>
      </c>
      <c r="AC14" s="13">
        <v>95</v>
      </c>
      <c r="AD14" s="13">
        <v>97</v>
      </c>
      <c r="AE14" s="13">
        <v>97</v>
      </c>
      <c r="AF14" s="44">
        <f t="shared" si="1"/>
        <v>98</v>
      </c>
      <c r="AG14" s="24">
        <v>95.033333333333331</v>
      </c>
    </row>
    <row r="15" spans="1:34" ht="17.100000000000001" customHeight="1" x14ac:dyDescent="0.2">
      <c r="A15" s="8" t="s">
        <v>9</v>
      </c>
      <c r="B15" s="13">
        <v>93</v>
      </c>
      <c r="C15" s="13">
        <v>97</v>
      </c>
      <c r="D15" s="13">
        <v>96</v>
      </c>
      <c r="E15" s="13">
        <v>96</v>
      </c>
      <c r="F15" s="13">
        <v>97</v>
      </c>
      <c r="G15" s="13">
        <v>78</v>
      </c>
      <c r="H15" s="13">
        <v>80</v>
      </c>
      <c r="I15" s="13">
        <v>74</v>
      </c>
      <c r="J15" s="13">
        <v>76</v>
      </c>
      <c r="K15" s="13">
        <v>81</v>
      </c>
      <c r="L15" s="13">
        <v>82</v>
      </c>
      <c r="M15" s="13">
        <v>97</v>
      </c>
      <c r="N15" s="13">
        <v>97</v>
      </c>
      <c r="O15" s="13">
        <v>93</v>
      </c>
      <c r="P15" s="13">
        <v>93</v>
      </c>
      <c r="Q15" s="13">
        <v>91</v>
      </c>
      <c r="R15" s="13">
        <v>93</v>
      </c>
      <c r="S15" s="13">
        <v>78</v>
      </c>
      <c r="T15" s="13">
        <v>78</v>
      </c>
      <c r="U15" s="13">
        <v>88</v>
      </c>
      <c r="V15" s="13">
        <v>91</v>
      </c>
      <c r="W15" s="13">
        <v>94</v>
      </c>
      <c r="X15" s="13">
        <v>84</v>
      </c>
      <c r="Y15" s="13">
        <v>89</v>
      </c>
      <c r="Z15" s="13">
        <v>96</v>
      </c>
      <c r="AA15" s="13">
        <v>97</v>
      </c>
      <c r="AB15" s="13">
        <v>87</v>
      </c>
      <c r="AC15" s="13">
        <v>94</v>
      </c>
      <c r="AD15" s="13">
        <v>97</v>
      </c>
      <c r="AE15" s="13">
        <v>97</v>
      </c>
      <c r="AF15" s="44">
        <f t="shared" si="1"/>
        <v>97</v>
      </c>
      <c r="AG15" s="24">
        <v>89.466666666666669</v>
      </c>
    </row>
    <row r="16" spans="1:34" ht="17.100000000000001" customHeight="1" x14ac:dyDescent="0.2">
      <c r="A16" s="8" t="s">
        <v>10</v>
      </c>
      <c r="B16" s="13">
        <v>94</v>
      </c>
      <c r="C16" s="13">
        <v>95</v>
      </c>
      <c r="D16" s="13">
        <v>96</v>
      </c>
      <c r="E16" s="13">
        <v>94</v>
      </c>
      <c r="F16" s="13">
        <v>96</v>
      </c>
      <c r="G16" s="13">
        <v>94</v>
      </c>
      <c r="H16" s="13">
        <v>94</v>
      </c>
      <c r="I16" s="13">
        <v>92</v>
      </c>
      <c r="J16" s="13">
        <v>91</v>
      </c>
      <c r="K16" s="13">
        <v>90</v>
      </c>
      <c r="L16" s="13">
        <v>89</v>
      </c>
      <c r="M16" s="13">
        <v>96</v>
      </c>
      <c r="N16" s="13">
        <v>95</v>
      </c>
      <c r="O16" s="13">
        <v>92</v>
      </c>
      <c r="P16" s="13">
        <v>95</v>
      </c>
      <c r="Q16" s="13">
        <v>96</v>
      </c>
      <c r="R16" s="13">
        <v>96</v>
      </c>
      <c r="S16" s="13">
        <v>95</v>
      </c>
      <c r="T16" s="13">
        <v>95</v>
      </c>
      <c r="U16" s="13">
        <v>92</v>
      </c>
      <c r="V16" s="13">
        <v>93</v>
      </c>
      <c r="W16" s="13">
        <v>95</v>
      </c>
      <c r="X16" s="13">
        <v>91</v>
      </c>
      <c r="Y16" s="13">
        <v>94</v>
      </c>
      <c r="Z16" s="13">
        <v>95</v>
      </c>
      <c r="AA16" s="13">
        <v>97</v>
      </c>
      <c r="AB16" s="13">
        <v>95</v>
      </c>
      <c r="AC16" s="13">
        <v>94</v>
      </c>
      <c r="AD16" s="13">
        <v>96</v>
      </c>
      <c r="AE16" s="13">
        <v>96</v>
      </c>
      <c r="AF16" s="44">
        <f t="shared" si="1"/>
        <v>97</v>
      </c>
      <c r="AG16" s="24">
        <v>94.1</v>
      </c>
    </row>
    <row r="17" spans="1:34" ht="17.100000000000001" customHeight="1" x14ac:dyDescent="0.2">
      <c r="A17" s="8" t="s">
        <v>11</v>
      </c>
      <c r="B17" s="13">
        <v>98</v>
      </c>
      <c r="C17" s="13">
        <v>98</v>
      </c>
      <c r="D17" s="13">
        <v>99</v>
      </c>
      <c r="E17" s="13">
        <v>99</v>
      </c>
      <c r="F17" s="13">
        <v>98</v>
      </c>
      <c r="G17" s="13">
        <v>98</v>
      </c>
      <c r="H17" s="13">
        <v>97</v>
      </c>
      <c r="I17" s="13">
        <v>97</v>
      </c>
      <c r="J17" s="13">
        <v>89</v>
      </c>
      <c r="K17" s="13">
        <v>91</v>
      </c>
      <c r="L17" s="13">
        <v>97</v>
      </c>
      <c r="M17" s="13">
        <v>99</v>
      </c>
      <c r="N17" s="13">
        <v>99</v>
      </c>
      <c r="O17" s="13">
        <v>98</v>
      </c>
      <c r="P17" s="13">
        <v>98</v>
      </c>
      <c r="Q17" s="13">
        <v>98</v>
      </c>
      <c r="R17" s="13">
        <v>99</v>
      </c>
      <c r="S17" s="13">
        <v>98</v>
      </c>
      <c r="T17" s="13">
        <v>97</v>
      </c>
      <c r="U17" s="13">
        <v>98</v>
      </c>
      <c r="V17" s="13">
        <v>98</v>
      </c>
      <c r="W17" s="13">
        <v>99</v>
      </c>
      <c r="X17" s="13">
        <v>99</v>
      </c>
      <c r="Y17" s="13">
        <v>97</v>
      </c>
      <c r="Z17" s="13">
        <v>99</v>
      </c>
      <c r="AA17" s="13">
        <v>99</v>
      </c>
      <c r="AB17" s="13">
        <v>97</v>
      </c>
      <c r="AC17" s="13">
        <v>98</v>
      </c>
      <c r="AD17" s="13">
        <v>99</v>
      </c>
      <c r="AE17" s="13">
        <v>99</v>
      </c>
      <c r="AF17" s="44">
        <f t="shared" si="1"/>
        <v>99</v>
      </c>
      <c r="AG17" s="24">
        <v>97.63333333333334</v>
      </c>
    </row>
    <row r="18" spans="1:34" ht="17.100000000000001" customHeight="1" x14ac:dyDescent="0.2">
      <c r="A18" s="8" t="s">
        <v>12</v>
      </c>
      <c r="B18" s="13" t="s">
        <v>32</v>
      </c>
      <c r="C18" s="13" t="s">
        <v>32</v>
      </c>
      <c r="D18" s="13" t="s">
        <v>32</v>
      </c>
      <c r="E18" s="13" t="s">
        <v>32</v>
      </c>
      <c r="F18" s="13" t="s">
        <v>32</v>
      </c>
      <c r="G18" s="13" t="s">
        <v>32</v>
      </c>
      <c r="H18" s="13" t="s">
        <v>32</v>
      </c>
      <c r="I18" s="13" t="s">
        <v>32</v>
      </c>
      <c r="J18" s="13" t="s">
        <v>32</v>
      </c>
      <c r="K18" s="13" t="s">
        <v>32</v>
      </c>
      <c r="L18" s="13" t="s">
        <v>32</v>
      </c>
      <c r="M18" s="13" t="s">
        <v>32</v>
      </c>
      <c r="N18" s="13" t="s">
        <v>32</v>
      </c>
      <c r="O18" s="13" t="s">
        <v>32</v>
      </c>
      <c r="P18" s="13" t="s">
        <v>32</v>
      </c>
      <c r="Q18" s="13" t="s">
        <v>32</v>
      </c>
      <c r="R18" s="13" t="s">
        <v>32</v>
      </c>
      <c r="S18" s="13" t="s">
        <v>32</v>
      </c>
      <c r="T18" s="13" t="s">
        <v>32</v>
      </c>
      <c r="U18" s="13" t="s">
        <v>32</v>
      </c>
      <c r="V18" s="13" t="s">
        <v>32</v>
      </c>
      <c r="W18" s="13" t="s">
        <v>32</v>
      </c>
      <c r="X18" s="13" t="s">
        <v>32</v>
      </c>
      <c r="Y18" s="13" t="s">
        <v>32</v>
      </c>
      <c r="Z18" s="13" t="s">
        <v>32</v>
      </c>
      <c r="AA18" s="13" t="s">
        <v>32</v>
      </c>
      <c r="AB18" s="13" t="s">
        <v>32</v>
      </c>
      <c r="AC18" s="13" t="s">
        <v>32</v>
      </c>
      <c r="AD18" s="13" t="s">
        <v>32</v>
      </c>
      <c r="AE18" s="13" t="s">
        <v>32</v>
      </c>
      <c r="AF18" s="44">
        <f t="shared" si="1"/>
        <v>0</v>
      </c>
      <c r="AG18" s="24" t="s">
        <v>32</v>
      </c>
    </row>
    <row r="19" spans="1:34" ht="17.100000000000001" customHeight="1" x14ac:dyDescent="0.2">
      <c r="A19" s="8" t="s">
        <v>13</v>
      </c>
      <c r="B19" s="13" t="s">
        <v>32</v>
      </c>
      <c r="C19" s="13" t="s">
        <v>32</v>
      </c>
      <c r="D19" s="13" t="s">
        <v>32</v>
      </c>
      <c r="E19" s="13" t="s">
        <v>32</v>
      </c>
      <c r="F19" s="13" t="s">
        <v>32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32</v>
      </c>
      <c r="L19" s="13" t="s">
        <v>32</v>
      </c>
      <c r="M19" s="13" t="s">
        <v>32</v>
      </c>
      <c r="N19" s="13" t="s">
        <v>32</v>
      </c>
      <c r="O19" s="13" t="s">
        <v>32</v>
      </c>
      <c r="P19" s="13" t="s">
        <v>32</v>
      </c>
      <c r="Q19" s="13" t="s">
        <v>32</v>
      </c>
      <c r="R19" s="13" t="s">
        <v>32</v>
      </c>
      <c r="S19" s="13" t="s">
        <v>32</v>
      </c>
      <c r="T19" s="13" t="s">
        <v>32</v>
      </c>
      <c r="U19" s="13" t="s">
        <v>32</v>
      </c>
      <c r="V19" s="13" t="s">
        <v>32</v>
      </c>
      <c r="W19" s="13" t="s">
        <v>32</v>
      </c>
      <c r="X19" s="13" t="s">
        <v>32</v>
      </c>
      <c r="Y19" s="13" t="s">
        <v>32</v>
      </c>
      <c r="Z19" s="13" t="s">
        <v>32</v>
      </c>
      <c r="AA19" s="13" t="s">
        <v>32</v>
      </c>
      <c r="AB19" s="13" t="s">
        <v>32</v>
      </c>
      <c r="AC19" s="13" t="s">
        <v>32</v>
      </c>
      <c r="AD19" s="13" t="s">
        <v>32</v>
      </c>
      <c r="AE19" s="13" t="s">
        <v>32</v>
      </c>
      <c r="AF19" s="44">
        <f t="shared" si="1"/>
        <v>0</v>
      </c>
      <c r="AG19" s="24" t="s">
        <v>32</v>
      </c>
    </row>
    <row r="20" spans="1:34" ht="17.100000000000001" customHeight="1" x14ac:dyDescent="0.2">
      <c r="A20" s="8" t="s">
        <v>14</v>
      </c>
      <c r="B20" s="13">
        <v>95</v>
      </c>
      <c r="C20" s="13">
        <v>96</v>
      </c>
      <c r="D20" s="13">
        <v>96</v>
      </c>
      <c r="E20" s="13">
        <v>96</v>
      </c>
      <c r="F20" s="13">
        <v>97</v>
      </c>
      <c r="G20" s="13">
        <v>95</v>
      </c>
      <c r="H20" s="13">
        <v>95</v>
      </c>
      <c r="I20" s="13">
        <v>96</v>
      </c>
      <c r="J20" s="13">
        <v>92</v>
      </c>
      <c r="K20" s="13">
        <v>93</v>
      </c>
      <c r="L20" s="13">
        <v>95</v>
      </c>
      <c r="M20" s="13">
        <v>92</v>
      </c>
      <c r="N20" s="13">
        <v>96</v>
      </c>
      <c r="O20" s="13">
        <v>94</v>
      </c>
      <c r="P20" s="13">
        <v>88</v>
      </c>
      <c r="Q20" s="13">
        <v>93</v>
      </c>
      <c r="R20" s="13">
        <v>95</v>
      </c>
      <c r="S20" s="13">
        <v>96</v>
      </c>
      <c r="T20" s="13">
        <v>95</v>
      </c>
      <c r="U20" s="13">
        <v>95</v>
      </c>
      <c r="V20" s="13">
        <v>93</v>
      </c>
      <c r="W20" s="13">
        <v>94</v>
      </c>
      <c r="X20" s="13">
        <v>95</v>
      </c>
      <c r="Y20" s="13">
        <v>93</v>
      </c>
      <c r="Z20" s="13">
        <v>94</v>
      </c>
      <c r="AA20" s="13">
        <v>95</v>
      </c>
      <c r="AB20" s="13" t="s">
        <v>32</v>
      </c>
      <c r="AC20" s="13" t="s">
        <v>32</v>
      </c>
      <c r="AD20" s="13" t="s">
        <v>32</v>
      </c>
      <c r="AE20" s="13" t="s">
        <v>32</v>
      </c>
      <c r="AF20" s="44">
        <f t="shared" si="1"/>
        <v>97</v>
      </c>
      <c r="AG20" s="24">
        <v>94.384615384615387</v>
      </c>
    </row>
    <row r="21" spans="1:34" ht="17.100000000000001" customHeight="1" x14ac:dyDescent="0.2">
      <c r="A21" s="8" t="s">
        <v>15</v>
      </c>
      <c r="B21" s="13">
        <v>99</v>
      </c>
      <c r="C21" s="13">
        <v>99</v>
      </c>
      <c r="D21" s="13">
        <v>100</v>
      </c>
      <c r="E21" s="13">
        <v>93</v>
      </c>
      <c r="F21" s="13">
        <v>89</v>
      </c>
      <c r="G21" s="13">
        <v>71</v>
      </c>
      <c r="H21" s="13">
        <v>73</v>
      </c>
      <c r="I21" s="13">
        <v>72</v>
      </c>
      <c r="J21" s="13">
        <v>68</v>
      </c>
      <c r="K21" s="13">
        <v>74</v>
      </c>
      <c r="L21" s="13">
        <v>64</v>
      </c>
      <c r="M21" s="13">
        <v>100</v>
      </c>
      <c r="N21" s="13">
        <v>100</v>
      </c>
      <c r="O21" s="13">
        <v>87</v>
      </c>
      <c r="P21" s="13">
        <v>97</v>
      </c>
      <c r="Q21" s="13">
        <v>94</v>
      </c>
      <c r="R21" s="13">
        <v>92</v>
      </c>
      <c r="S21" s="13">
        <v>73</v>
      </c>
      <c r="T21" s="13">
        <v>56</v>
      </c>
      <c r="U21" s="13">
        <v>64</v>
      </c>
      <c r="V21" s="13" t="s">
        <v>32</v>
      </c>
      <c r="W21" s="13">
        <v>64</v>
      </c>
      <c r="X21" s="13">
        <v>91</v>
      </c>
      <c r="Y21" s="13">
        <v>90</v>
      </c>
      <c r="Z21" s="13">
        <v>92</v>
      </c>
      <c r="AA21" s="13">
        <v>100</v>
      </c>
      <c r="AB21" s="13">
        <v>85</v>
      </c>
      <c r="AC21" s="13">
        <v>81</v>
      </c>
      <c r="AD21" s="13">
        <v>80</v>
      </c>
      <c r="AE21" s="13">
        <v>84</v>
      </c>
      <c r="AF21" s="44">
        <f t="shared" si="1"/>
        <v>100</v>
      </c>
      <c r="AG21" s="24">
        <v>83.862068965517238</v>
      </c>
    </row>
    <row r="22" spans="1:34" ht="17.100000000000001" customHeight="1" x14ac:dyDescent="0.2">
      <c r="A22" s="8" t="s">
        <v>16</v>
      </c>
      <c r="B22" s="13">
        <v>93</v>
      </c>
      <c r="C22" s="13">
        <v>94</v>
      </c>
      <c r="D22" s="13">
        <v>96</v>
      </c>
      <c r="E22" s="13">
        <v>93</v>
      </c>
      <c r="F22" s="13">
        <v>94</v>
      </c>
      <c r="G22" s="13">
        <v>92</v>
      </c>
      <c r="H22" s="13">
        <v>90</v>
      </c>
      <c r="I22" s="13">
        <v>92</v>
      </c>
      <c r="J22" s="13">
        <v>85</v>
      </c>
      <c r="K22" s="13">
        <v>92</v>
      </c>
      <c r="L22" s="13">
        <v>91</v>
      </c>
      <c r="M22" s="13">
        <v>96</v>
      </c>
      <c r="N22" s="13">
        <v>94</v>
      </c>
      <c r="O22" s="13">
        <v>87</v>
      </c>
      <c r="P22" s="13">
        <v>91</v>
      </c>
      <c r="Q22" s="13">
        <v>94</v>
      </c>
      <c r="R22" s="13">
        <v>94</v>
      </c>
      <c r="S22" s="13">
        <v>95</v>
      </c>
      <c r="T22" s="13">
        <v>94</v>
      </c>
      <c r="U22" s="13">
        <v>95</v>
      </c>
      <c r="V22" s="13">
        <v>87</v>
      </c>
      <c r="W22" s="13">
        <v>89</v>
      </c>
      <c r="X22" s="13">
        <v>91</v>
      </c>
      <c r="Y22" s="13">
        <v>93</v>
      </c>
      <c r="Z22" s="13">
        <v>96</v>
      </c>
      <c r="AA22" s="13">
        <v>96</v>
      </c>
      <c r="AB22" s="13">
        <v>93</v>
      </c>
      <c r="AC22" s="13">
        <v>93</v>
      </c>
      <c r="AD22" s="13">
        <v>96</v>
      </c>
      <c r="AE22" s="13">
        <v>96</v>
      </c>
      <c r="AF22" s="44">
        <f t="shared" si="1"/>
        <v>96</v>
      </c>
      <c r="AG22" s="24">
        <v>92.733333333333334</v>
      </c>
    </row>
    <row r="23" spans="1:34" ht="17.100000000000001" customHeight="1" x14ac:dyDescent="0.2">
      <c r="A23" s="8" t="s">
        <v>17</v>
      </c>
      <c r="B23" s="13">
        <v>96</v>
      </c>
      <c r="C23" s="13">
        <v>96</v>
      </c>
      <c r="D23" s="13">
        <v>97</v>
      </c>
      <c r="E23" s="13">
        <v>97</v>
      </c>
      <c r="F23" s="13">
        <v>97</v>
      </c>
      <c r="G23" s="13">
        <v>98</v>
      </c>
      <c r="H23" s="13">
        <v>98</v>
      </c>
      <c r="I23" s="13">
        <v>97</v>
      </c>
      <c r="J23" s="13">
        <v>96</v>
      </c>
      <c r="K23" s="13">
        <v>97</v>
      </c>
      <c r="L23" s="13">
        <v>91</v>
      </c>
      <c r="M23" s="13">
        <v>96</v>
      </c>
      <c r="N23" s="13">
        <v>94</v>
      </c>
      <c r="O23" s="13">
        <v>96</v>
      </c>
      <c r="P23" s="13">
        <v>97</v>
      </c>
      <c r="Q23" s="13">
        <v>97</v>
      </c>
      <c r="R23" s="13">
        <v>98</v>
      </c>
      <c r="S23" s="13">
        <v>97</v>
      </c>
      <c r="T23" s="13">
        <v>97</v>
      </c>
      <c r="U23" s="13">
        <v>93</v>
      </c>
      <c r="V23" s="13">
        <v>96</v>
      </c>
      <c r="W23" s="13">
        <v>96</v>
      </c>
      <c r="X23" s="13">
        <v>97</v>
      </c>
      <c r="Y23" s="13">
        <v>97</v>
      </c>
      <c r="Z23" s="13">
        <v>97</v>
      </c>
      <c r="AA23" s="13">
        <v>97</v>
      </c>
      <c r="AB23" s="13">
        <v>96</v>
      </c>
      <c r="AC23" s="13">
        <v>97</v>
      </c>
      <c r="AD23" s="13">
        <v>98</v>
      </c>
      <c r="AE23" s="13">
        <v>97</v>
      </c>
      <c r="AF23" s="44">
        <f t="shared" si="1"/>
        <v>98</v>
      </c>
      <c r="AG23" s="24">
        <v>96.433333333333337</v>
      </c>
    </row>
    <row r="24" spans="1:34" ht="17.100000000000001" customHeight="1" x14ac:dyDescent="0.2">
      <c r="A24" s="8" t="s">
        <v>18</v>
      </c>
      <c r="B24" s="13">
        <v>96</v>
      </c>
      <c r="C24" s="13">
        <v>96</v>
      </c>
      <c r="D24" s="13">
        <v>96</v>
      </c>
      <c r="E24" s="13">
        <v>97</v>
      </c>
      <c r="F24" s="13">
        <v>97</v>
      </c>
      <c r="G24" s="13">
        <v>94</v>
      </c>
      <c r="H24" s="13">
        <v>92</v>
      </c>
      <c r="I24" s="13">
        <v>91</v>
      </c>
      <c r="J24" s="13">
        <v>79</v>
      </c>
      <c r="K24" s="13">
        <v>91</v>
      </c>
      <c r="L24" s="13">
        <v>98</v>
      </c>
      <c r="M24" s="13">
        <v>96</v>
      </c>
      <c r="N24" s="13">
        <v>97</v>
      </c>
      <c r="O24" s="13">
        <v>96</v>
      </c>
      <c r="P24" s="13">
        <v>91</v>
      </c>
      <c r="Q24" s="13">
        <v>96</v>
      </c>
      <c r="R24" s="13">
        <v>94</v>
      </c>
      <c r="S24" s="13">
        <v>86</v>
      </c>
      <c r="T24" s="13">
        <v>86</v>
      </c>
      <c r="U24" s="13">
        <v>91</v>
      </c>
      <c r="V24" s="13">
        <v>94</v>
      </c>
      <c r="W24" s="13">
        <v>94</v>
      </c>
      <c r="X24" s="13">
        <v>94</v>
      </c>
      <c r="Y24" s="13">
        <v>90</v>
      </c>
      <c r="Z24" s="13">
        <v>97</v>
      </c>
      <c r="AA24" s="13">
        <v>94</v>
      </c>
      <c r="AB24" s="13">
        <v>94</v>
      </c>
      <c r="AC24" s="13">
        <v>97</v>
      </c>
      <c r="AD24" s="13">
        <v>96</v>
      </c>
      <c r="AE24" s="13">
        <v>95</v>
      </c>
      <c r="AF24" s="44">
        <f t="shared" si="1"/>
        <v>98</v>
      </c>
      <c r="AG24" s="24">
        <v>93.5</v>
      </c>
    </row>
    <row r="25" spans="1:34" ht="17.100000000000001" customHeight="1" x14ac:dyDescent="0.2">
      <c r="A25" s="8" t="s">
        <v>19</v>
      </c>
      <c r="B25" s="13">
        <v>94</v>
      </c>
      <c r="C25" s="13">
        <v>95</v>
      </c>
      <c r="D25" s="13">
        <v>95</v>
      </c>
      <c r="E25" s="13">
        <v>94</v>
      </c>
      <c r="F25" s="13">
        <v>95</v>
      </c>
      <c r="G25" s="13">
        <v>89</v>
      </c>
      <c r="H25" s="13">
        <v>86</v>
      </c>
      <c r="I25" s="13">
        <v>86</v>
      </c>
      <c r="J25" s="13">
        <v>86</v>
      </c>
      <c r="K25" s="13">
        <v>89</v>
      </c>
      <c r="L25" s="13">
        <v>92</v>
      </c>
      <c r="M25" s="13">
        <v>96</v>
      </c>
      <c r="N25" s="13">
        <v>94</v>
      </c>
      <c r="O25" s="13">
        <v>95</v>
      </c>
      <c r="P25" s="13">
        <v>94</v>
      </c>
      <c r="Q25" s="13">
        <v>88</v>
      </c>
      <c r="R25" s="13">
        <v>93</v>
      </c>
      <c r="S25" s="13">
        <v>92</v>
      </c>
      <c r="T25" s="13">
        <v>87</v>
      </c>
      <c r="U25" s="13">
        <v>91</v>
      </c>
      <c r="V25" s="13">
        <v>95</v>
      </c>
      <c r="W25" s="13">
        <v>95</v>
      </c>
      <c r="X25" s="13">
        <v>93</v>
      </c>
      <c r="Y25" s="13">
        <v>94</v>
      </c>
      <c r="Z25" s="13">
        <v>94</v>
      </c>
      <c r="AA25" s="13">
        <v>96</v>
      </c>
      <c r="AB25" s="13">
        <v>94</v>
      </c>
      <c r="AC25" s="13">
        <v>88</v>
      </c>
      <c r="AD25" s="13">
        <v>96</v>
      </c>
      <c r="AE25" s="13">
        <v>96</v>
      </c>
      <c r="AF25" s="44">
        <f t="shared" si="1"/>
        <v>96</v>
      </c>
      <c r="AG25" s="24">
        <v>92.4</v>
      </c>
    </row>
    <row r="26" spans="1:34" ht="17.100000000000001" customHeight="1" x14ac:dyDescent="0.2">
      <c r="A26" s="8" t="s">
        <v>31</v>
      </c>
      <c r="B26" s="13">
        <v>95</v>
      </c>
      <c r="C26" s="13">
        <v>96</v>
      </c>
      <c r="D26" s="13">
        <v>97</v>
      </c>
      <c r="E26" s="13">
        <v>97</v>
      </c>
      <c r="F26" s="13">
        <v>96</v>
      </c>
      <c r="G26" s="13">
        <v>93</v>
      </c>
      <c r="H26" s="13">
        <v>88</v>
      </c>
      <c r="I26" s="13">
        <v>87</v>
      </c>
      <c r="J26" s="13">
        <v>84</v>
      </c>
      <c r="K26" s="13">
        <v>89</v>
      </c>
      <c r="L26" s="13">
        <v>87</v>
      </c>
      <c r="M26" s="13">
        <v>97</v>
      </c>
      <c r="N26" s="13">
        <v>96</v>
      </c>
      <c r="O26" s="13">
        <v>95</v>
      </c>
      <c r="P26" s="13">
        <v>96</v>
      </c>
      <c r="Q26" s="13">
        <v>97</v>
      </c>
      <c r="R26" s="13">
        <v>96</v>
      </c>
      <c r="S26" s="13">
        <v>91</v>
      </c>
      <c r="T26" s="13">
        <v>87</v>
      </c>
      <c r="U26" s="13">
        <v>83</v>
      </c>
      <c r="V26" s="13">
        <v>90</v>
      </c>
      <c r="W26" s="13">
        <v>94</v>
      </c>
      <c r="X26" s="13">
        <v>93</v>
      </c>
      <c r="Y26" s="13">
        <v>95</v>
      </c>
      <c r="Z26" s="13">
        <v>95</v>
      </c>
      <c r="AA26" s="13">
        <v>96</v>
      </c>
      <c r="AB26" s="13">
        <v>94</v>
      </c>
      <c r="AC26" s="13">
        <v>93</v>
      </c>
      <c r="AD26" s="13">
        <v>96</v>
      </c>
      <c r="AE26" s="13">
        <v>97</v>
      </c>
      <c r="AF26" s="44">
        <f t="shared" si="1"/>
        <v>97</v>
      </c>
      <c r="AG26" s="24">
        <v>93</v>
      </c>
    </row>
    <row r="27" spans="1:34" ht="17.100000000000001" customHeight="1" x14ac:dyDescent="0.2">
      <c r="A27" s="8" t="s">
        <v>20</v>
      </c>
      <c r="B27" s="13">
        <v>97</v>
      </c>
      <c r="C27" s="13">
        <v>97</v>
      </c>
      <c r="D27" s="13">
        <v>96</v>
      </c>
      <c r="E27" s="13">
        <v>95</v>
      </c>
      <c r="F27" s="13">
        <v>96</v>
      </c>
      <c r="G27" s="13">
        <v>96</v>
      </c>
      <c r="H27" s="13">
        <v>91</v>
      </c>
      <c r="I27" s="13">
        <v>92</v>
      </c>
      <c r="J27" s="13" t="s">
        <v>32</v>
      </c>
      <c r="K27" s="13" t="s">
        <v>32</v>
      </c>
      <c r="L27" s="13" t="s">
        <v>32</v>
      </c>
      <c r="M27" s="13" t="s">
        <v>32</v>
      </c>
      <c r="N27" s="13" t="s">
        <v>32</v>
      </c>
      <c r="O27" s="13" t="s">
        <v>32</v>
      </c>
      <c r="P27" s="13" t="s">
        <v>32</v>
      </c>
      <c r="Q27" s="13" t="s">
        <v>32</v>
      </c>
      <c r="R27" s="13" t="s">
        <v>32</v>
      </c>
      <c r="S27" s="13" t="s">
        <v>32</v>
      </c>
      <c r="T27" s="13" t="s">
        <v>32</v>
      </c>
      <c r="U27" s="13" t="s">
        <v>32</v>
      </c>
      <c r="V27" s="13" t="s">
        <v>32</v>
      </c>
      <c r="W27" s="13" t="s">
        <v>32</v>
      </c>
      <c r="X27" s="13" t="s">
        <v>32</v>
      </c>
      <c r="Y27" s="13" t="s">
        <v>32</v>
      </c>
      <c r="Z27" s="13" t="s">
        <v>32</v>
      </c>
      <c r="AA27" s="13" t="s">
        <v>32</v>
      </c>
      <c r="AB27" s="13" t="s">
        <v>32</v>
      </c>
      <c r="AC27" s="13" t="s">
        <v>32</v>
      </c>
      <c r="AD27" s="13" t="s">
        <v>32</v>
      </c>
      <c r="AE27" s="13" t="s">
        <v>32</v>
      </c>
      <c r="AF27" s="55">
        <f t="shared" si="1"/>
        <v>97</v>
      </c>
      <c r="AG27" s="24">
        <v>95</v>
      </c>
    </row>
    <row r="28" spans="1:34" s="5" customFormat="1" ht="17.100000000000001" customHeight="1" x14ac:dyDescent="0.2">
      <c r="A28" s="12" t="s">
        <v>34</v>
      </c>
      <c r="B28" s="20">
        <f>MAX(B5:B27)</f>
        <v>99</v>
      </c>
      <c r="C28" s="20">
        <f t="shared" ref="C28:AE28" si="2">MAX(C5:C27)</f>
        <v>99</v>
      </c>
      <c r="D28" s="20">
        <f t="shared" si="2"/>
        <v>100</v>
      </c>
      <c r="E28" s="20">
        <f t="shared" si="2"/>
        <v>99</v>
      </c>
      <c r="F28" s="20">
        <f t="shared" si="2"/>
        <v>98</v>
      </c>
      <c r="G28" s="20">
        <f t="shared" si="2"/>
        <v>98</v>
      </c>
      <c r="H28" s="20">
        <f t="shared" si="2"/>
        <v>98</v>
      </c>
      <c r="I28" s="20">
        <f t="shared" si="2"/>
        <v>97</v>
      </c>
      <c r="J28" s="20">
        <f t="shared" si="2"/>
        <v>96</v>
      </c>
      <c r="K28" s="20">
        <f t="shared" si="2"/>
        <v>97</v>
      </c>
      <c r="L28" s="20">
        <f t="shared" si="2"/>
        <v>98</v>
      </c>
      <c r="M28" s="20">
        <f t="shared" si="2"/>
        <v>100</v>
      </c>
      <c r="N28" s="20">
        <f t="shared" si="2"/>
        <v>100</v>
      </c>
      <c r="O28" s="20">
        <f t="shared" si="2"/>
        <v>98</v>
      </c>
      <c r="P28" s="20">
        <f t="shared" si="2"/>
        <v>98</v>
      </c>
      <c r="Q28" s="20">
        <f t="shared" si="2"/>
        <v>98</v>
      </c>
      <c r="R28" s="20">
        <f t="shared" si="2"/>
        <v>99</v>
      </c>
      <c r="S28" s="20">
        <f t="shared" si="2"/>
        <v>98</v>
      </c>
      <c r="T28" s="20">
        <f t="shared" si="2"/>
        <v>97</v>
      </c>
      <c r="U28" s="20">
        <f t="shared" si="2"/>
        <v>98</v>
      </c>
      <c r="V28" s="20">
        <f t="shared" si="2"/>
        <v>98</v>
      </c>
      <c r="W28" s="20">
        <f t="shared" si="2"/>
        <v>99</v>
      </c>
      <c r="X28" s="20">
        <f t="shared" si="2"/>
        <v>99</v>
      </c>
      <c r="Y28" s="20">
        <f t="shared" si="2"/>
        <v>97</v>
      </c>
      <c r="Z28" s="20">
        <f t="shared" si="2"/>
        <v>99</v>
      </c>
      <c r="AA28" s="20">
        <f t="shared" si="2"/>
        <v>100</v>
      </c>
      <c r="AB28" s="20">
        <f t="shared" si="2"/>
        <v>97</v>
      </c>
      <c r="AC28" s="20">
        <f t="shared" si="2"/>
        <v>98</v>
      </c>
      <c r="AD28" s="20">
        <f t="shared" si="2"/>
        <v>99</v>
      </c>
      <c r="AE28" s="20">
        <f t="shared" si="2"/>
        <v>99</v>
      </c>
      <c r="AF28" s="25">
        <f t="shared" si="1"/>
        <v>100</v>
      </c>
      <c r="AG28" s="34">
        <f>AVERAGE(AG5:AG27)</f>
        <v>92.729029619805488</v>
      </c>
      <c r="AH28" s="11"/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AC28" sqref="AC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thickBot="1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43</v>
      </c>
      <c r="AG3" s="32" t="s">
        <v>41</v>
      </c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7" t="s">
        <v>46</v>
      </c>
      <c r="B5" s="43">
        <v>53</v>
      </c>
      <c r="C5" s="43">
        <v>86</v>
      </c>
      <c r="D5" s="43" t="s">
        <v>32</v>
      </c>
      <c r="E5" s="43">
        <v>55</v>
      </c>
      <c r="F5" s="43">
        <v>65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f>MIN(B5:AE5)</f>
        <v>53</v>
      </c>
      <c r="AG5" s="45">
        <f>AVERAGE(B5:AE5)</f>
        <v>64.75</v>
      </c>
    </row>
    <row r="6" spans="1:33" ht="17.100000000000001" customHeight="1" x14ac:dyDescent="0.2">
      <c r="A6" s="8" t="s">
        <v>0</v>
      </c>
      <c r="B6" s="3">
        <v>57</v>
      </c>
      <c r="C6" s="3">
        <v>83</v>
      </c>
      <c r="D6" s="3">
        <v>57</v>
      </c>
      <c r="E6" s="3">
        <v>49</v>
      </c>
      <c r="F6" s="3">
        <v>35</v>
      </c>
      <c r="G6" s="3">
        <v>31</v>
      </c>
      <c r="H6" s="3">
        <v>24</v>
      </c>
      <c r="I6" s="3">
        <v>24</v>
      </c>
      <c r="J6" s="3">
        <v>32</v>
      </c>
      <c r="K6" s="3">
        <v>19</v>
      </c>
      <c r="L6" s="3">
        <v>30</v>
      </c>
      <c r="M6" s="3">
        <v>30</v>
      </c>
      <c r="N6" s="3">
        <v>50</v>
      </c>
      <c r="O6" s="3">
        <v>45</v>
      </c>
      <c r="P6" s="3">
        <v>63</v>
      </c>
      <c r="Q6" s="3">
        <v>51</v>
      </c>
      <c r="R6" s="3">
        <v>41</v>
      </c>
      <c r="S6" s="3">
        <v>37</v>
      </c>
      <c r="T6" s="3">
        <v>43</v>
      </c>
      <c r="U6" s="3">
        <v>45</v>
      </c>
      <c r="V6" s="3">
        <v>70</v>
      </c>
      <c r="W6" s="3">
        <v>42</v>
      </c>
      <c r="X6" s="3">
        <v>44</v>
      </c>
      <c r="Y6" s="3">
        <v>61</v>
      </c>
      <c r="Z6" s="3" t="s">
        <v>32</v>
      </c>
      <c r="AA6" s="3">
        <v>60</v>
      </c>
      <c r="AB6" s="3">
        <v>56</v>
      </c>
      <c r="AC6" s="3">
        <v>71</v>
      </c>
      <c r="AD6" s="3">
        <v>52</v>
      </c>
      <c r="AE6" s="3">
        <v>60</v>
      </c>
      <c r="AF6" s="44">
        <f t="shared" ref="AF6:AF27" si="1">MIN(B6:AE6)</f>
        <v>19</v>
      </c>
      <c r="AG6" s="45">
        <f t="shared" ref="AG6:AG27" si="2">AVERAGE(B6:AE6)</f>
        <v>46.96551724137931</v>
      </c>
    </row>
    <row r="7" spans="1:33" ht="17.100000000000001" customHeight="1" x14ac:dyDescent="0.2">
      <c r="A7" s="8" t="s">
        <v>1</v>
      </c>
      <c r="B7" s="3">
        <v>54</v>
      </c>
      <c r="C7" s="3">
        <v>73</v>
      </c>
      <c r="D7" s="3">
        <v>72</v>
      </c>
      <c r="E7" s="3">
        <v>58</v>
      </c>
      <c r="F7" s="3">
        <v>53</v>
      </c>
      <c r="G7" s="3">
        <v>32</v>
      </c>
      <c r="H7" s="3">
        <v>32</v>
      </c>
      <c r="I7" s="3">
        <v>35</v>
      </c>
      <c r="J7" s="3">
        <v>31</v>
      </c>
      <c r="K7" s="3">
        <v>35</v>
      </c>
      <c r="L7" s="3">
        <v>44</v>
      </c>
      <c r="M7" s="3">
        <v>73</v>
      </c>
      <c r="N7" s="3">
        <v>57</v>
      </c>
      <c r="O7" s="3">
        <v>50</v>
      </c>
      <c r="P7" s="3">
        <v>49</v>
      </c>
      <c r="Q7" s="3">
        <v>55</v>
      </c>
      <c r="R7" s="3">
        <v>46</v>
      </c>
      <c r="S7" s="3">
        <v>42</v>
      </c>
      <c r="T7" s="3">
        <v>33</v>
      </c>
      <c r="U7" s="3">
        <v>43</v>
      </c>
      <c r="V7" s="3">
        <v>54</v>
      </c>
      <c r="W7" s="3">
        <v>45</v>
      </c>
      <c r="X7" s="3">
        <v>45</v>
      </c>
      <c r="Y7" s="3">
        <v>53</v>
      </c>
      <c r="Z7" s="3">
        <v>49</v>
      </c>
      <c r="AA7" s="3">
        <v>50</v>
      </c>
      <c r="AB7" s="3">
        <v>53</v>
      </c>
      <c r="AC7" s="3">
        <v>58</v>
      </c>
      <c r="AD7" s="3">
        <v>49</v>
      </c>
      <c r="AE7" s="3">
        <v>69</v>
      </c>
      <c r="AF7" s="44">
        <f t="shared" si="1"/>
        <v>31</v>
      </c>
      <c r="AG7" s="45">
        <f t="shared" si="2"/>
        <v>49.733333333333334</v>
      </c>
    </row>
    <row r="8" spans="1:33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44" t="s">
        <v>57</v>
      </c>
      <c r="AG8" s="45" t="s">
        <v>57</v>
      </c>
    </row>
    <row r="9" spans="1:33" ht="17.100000000000001" customHeight="1" x14ac:dyDescent="0.2">
      <c r="A9" s="8" t="s">
        <v>3</v>
      </c>
      <c r="B9" s="3">
        <v>45</v>
      </c>
      <c r="C9" s="3">
        <v>68</v>
      </c>
      <c r="D9" s="3">
        <v>68</v>
      </c>
      <c r="E9" s="3">
        <v>62</v>
      </c>
      <c r="F9" s="3">
        <v>56</v>
      </c>
      <c r="G9" s="3">
        <v>42</v>
      </c>
      <c r="H9" s="3">
        <v>37</v>
      </c>
      <c r="I9" s="3">
        <v>34</v>
      </c>
      <c r="J9" s="3">
        <v>38</v>
      </c>
      <c r="K9" s="3">
        <v>42</v>
      </c>
      <c r="L9" s="3">
        <v>46</v>
      </c>
      <c r="M9" s="3">
        <v>47</v>
      </c>
      <c r="N9" s="3">
        <v>48</v>
      </c>
      <c r="O9" s="3">
        <v>43</v>
      </c>
      <c r="P9" s="3">
        <v>41</v>
      </c>
      <c r="Q9" s="3">
        <v>41</v>
      </c>
      <c r="R9" s="3">
        <v>41</v>
      </c>
      <c r="S9" s="3">
        <v>33</v>
      </c>
      <c r="T9" s="3">
        <v>36</v>
      </c>
      <c r="U9" s="3">
        <v>35</v>
      </c>
      <c r="V9" s="3">
        <v>30</v>
      </c>
      <c r="W9" s="3">
        <v>30</v>
      </c>
      <c r="X9" s="3">
        <v>30</v>
      </c>
      <c r="Y9" s="3">
        <v>34</v>
      </c>
      <c r="Z9" s="3">
        <v>31</v>
      </c>
      <c r="AA9" s="3">
        <v>48</v>
      </c>
      <c r="AB9" s="3">
        <v>48</v>
      </c>
      <c r="AC9" s="3">
        <v>45</v>
      </c>
      <c r="AD9" s="3">
        <v>42</v>
      </c>
      <c r="AE9" s="3">
        <v>55</v>
      </c>
      <c r="AF9" s="44">
        <f t="shared" si="1"/>
        <v>30</v>
      </c>
      <c r="AG9" s="45">
        <f t="shared" si="2"/>
        <v>43.2</v>
      </c>
    </row>
    <row r="10" spans="1:33" ht="17.100000000000001" customHeight="1" x14ac:dyDescent="0.2">
      <c r="A10" s="8" t="s">
        <v>4</v>
      </c>
      <c r="B10" s="3" t="s">
        <v>32</v>
      </c>
      <c r="C10" s="3">
        <v>75</v>
      </c>
      <c r="D10" s="3">
        <v>63</v>
      </c>
      <c r="E10" s="3">
        <v>63</v>
      </c>
      <c r="F10" s="3">
        <v>57</v>
      </c>
      <c r="G10" s="3">
        <v>57</v>
      </c>
      <c r="H10" s="3">
        <v>35</v>
      </c>
      <c r="I10" s="3">
        <v>40</v>
      </c>
      <c r="J10" s="3">
        <v>49</v>
      </c>
      <c r="K10" s="3">
        <v>39</v>
      </c>
      <c r="L10" s="3">
        <v>48</v>
      </c>
      <c r="M10" s="3">
        <v>50</v>
      </c>
      <c r="N10" s="3">
        <v>44</v>
      </c>
      <c r="O10" s="3">
        <v>45</v>
      </c>
      <c r="P10" s="3">
        <v>43</v>
      </c>
      <c r="Q10" s="3">
        <v>38</v>
      </c>
      <c r="R10" s="3">
        <v>42</v>
      </c>
      <c r="S10" s="3">
        <v>35</v>
      </c>
      <c r="T10" s="3">
        <v>39</v>
      </c>
      <c r="U10" s="3">
        <v>32</v>
      </c>
      <c r="V10" s="3">
        <v>33</v>
      </c>
      <c r="W10" s="3">
        <v>26</v>
      </c>
      <c r="X10" s="3">
        <v>31</v>
      </c>
      <c r="Y10" s="3">
        <v>29</v>
      </c>
      <c r="Z10" s="3">
        <v>36</v>
      </c>
      <c r="AA10" s="3">
        <v>53</v>
      </c>
      <c r="AB10" s="3">
        <v>54</v>
      </c>
      <c r="AC10" s="3">
        <v>44</v>
      </c>
      <c r="AD10" s="3">
        <v>41</v>
      </c>
      <c r="AE10" s="3">
        <v>57</v>
      </c>
      <c r="AF10" s="44">
        <f t="shared" si="1"/>
        <v>26</v>
      </c>
      <c r="AG10" s="45">
        <f t="shared" si="2"/>
        <v>44.758620689655174</v>
      </c>
    </row>
    <row r="11" spans="1:33" ht="17.100000000000001" customHeight="1" x14ac:dyDescent="0.2">
      <c r="A11" s="8" t="s">
        <v>5</v>
      </c>
      <c r="B11" s="13">
        <v>51</v>
      </c>
      <c r="C11" s="13">
        <v>65</v>
      </c>
      <c r="D11" s="13">
        <v>63</v>
      </c>
      <c r="E11" s="13">
        <v>59</v>
      </c>
      <c r="F11" s="13">
        <v>63</v>
      </c>
      <c r="G11" s="13">
        <v>44</v>
      </c>
      <c r="H11" s="13">
        <v>42</v>
      </c>
      <c r="I11" s="13">
        <v>38</v>
      </c>
      <c r="J11" s="13">
        <v>38</v>
      </c>
      <c r="K11" s="13">
        <v>43</v>
      </c>
      <c r="L11" s="13">
        <v>51</v>
      </c>
      <c r="M11" s="13">
        <v>58</v>
      </c>
      <c r="N11" s="13">
        <v>57</v>
      </c>
      <c r="O11" s="13">
        <v>54</v>
      </c>
      <c r="P11" s="13">
        <v>58</v>
      </c>
      <c r="Q11" s="13">
        <v>61</v>
      </c>
      <c r="R11" s="13">
        <v>53</v>
      </c>
      <c r="S11" s="13">
        <v>47</v>
      </c>
      <c r="T11" s="13">
        <v>57</v>
      </c>
      <c r="U11" s="13">
        <v>52</v>
      </c>
      <c r="V11" s="13">
        <v>55</v>
      </c>
      <c r="W11" s="13">
        <v>48</v>
      </c>
      <c r="X11" s="13">
        <v>55</v>
      </c>
      <c r="Y11" s="13">
        <v>62</v>
      </c>
      <c r="Z11" s="13">
        <v>60</v>
      </c>
      <c r="AA11" s="13">
        <v>52</v>
      </c>
      <c r="AB11" s="13">
        <v>58</v>
      </c>
      <c r="AC11" s="13">
        <v>55</v>
      </c>
      <c r="AD11" s="13">
        <v>56</v>
      </c>
      <c r="AE11" s="13">
        <v>66</v>
      </c>
      <c r="AF11" s="44">
        <f t="shared" si="1"/>
        <v>38</v>
      </c>
      <c r="AG11" s="45">
        <f t="shared" si="2"/>
        <v>54.033333333333331</v>
      </c>
    </row>
    <row r="12" spans="1:33" ht="17.100000000000001" customHeight="1" x14ac:dyDescent="0.2">
      <c r="A12" s="8" t="s">
        <v>6</v>
      </c>
      <c r="B12" s="13">
        <v>63</v>
      </c>
      <c r="C12" s="13">
        <v>76</v>
      </c>
      <c r="D12" s="13">
        <v>72</v>
      </c>
      <c r="E12" s="13">
        <v>70</v>
      </c>
      <c r="F12" s="13">
        <v>70</v>
      </c>
      <c r="G12" s="13">
        <v>46</v>
      </c>
      <c r="H12" s="13">
        <v>31</v>
      </c>
      <c r="I12" s="13">
        <v>33</v>
      </c>
      <c r="J12" s="13">
        <v>33</v>
      </c>
      <c r="K12" s="13">
        <v>37</v>
      </c>
      <c r="L12" s="13">
        <v>47</v>
      </c>
      <c r="M12" s="13">
        <v>53</v>
      </c>
      <c r="N12" s="13">
        <v>48</v>
      </c>
      <c r="O12" s="13">
        <v>47</v>
      </c>
      <c r="P12" s="13">
        <v>44</v>
      </c>
      <c r="Q12" s="13">
        <v>47</v>
      </c>
      <c r="R12" s="13">
        <v>39</v>
      </c>
      <c r="S12" s="13">
        <v>35</v>
      </c>
      <c r="T12" s="13">
        <v>34</v>
      </c>
      <c r="U12" s="13">
        <v>39</v>
      </c>
      <c r="V12" s="13">
        <v>44</v>
      </c>
      <c r="W12" s="13">
        <v>35</v>
      </c>
      <c r="X12" s="13">
        <v>33</v>
      </c>
      <c r="Y12" s="13">
        <v>38</v>
      </c>
      <c r="Z12" s="13">
        <v>31</v>
      </c>
      <c r="AA12" s="13">
        <v>44</v>
      </c>
      <c r="AB12" s="13">
        <v>45</v>
      </c>
      <c r="AC12" s="13">
        <v>41</v>
      </c>
      <c r="AD12" s="13">
        <v>40</v>
      </c>
      <c r="AE12" s="13">
        <v>63</v>
      </c>
      <c r="AF12" s="44">
        <f t="shared" si="1"/>
        <v>31</v>
      </c>
      <c r="AG12" s="45">
        <f t="shared" si="2"/>
        <v>45.93333333333333</v>
      </c>
    </row>
    <row r="13" spans="1:33" ht="17.100000000000001" customHeight="1" x14ac:dyDescent="0.2">
      <c r="A13" s="8" t="s">
        <v>7</v>
      </c>
      <c r="B13" s="13">
        <v>50</v>
      </c>
      <c r="C13" s="13">
        <v>76</v>
      </c>
      <c r="D13" s="13">
        <v>61</v>
      </c>
      <c r="E13" s="13">
        <v>56</v>
      </c>
      <c r="F13" s="13">
        <v>45</v>
      </c>
      <c r="G13" s="13">
        <v>31</v>
      </c>
      <c r="H13" s="13">
        <v>31</v>
      </c>
      <c r="I13" s="13">
        <v>31</v>
      </c>
      <c r="J13" s="13">
        <v>30</v>
      </c>
      <c r="K13" s="13">
        <v>28</v>
      </c>
      <c r="L13" s="13">
        <v>32</v>
      </c>
      <c r="M13" s="13">
        <v>44</v>
      </c>
      <c r="N13" s="13">
        <v>59</v>
      </c>
      <c r="O13" s="13">
        <v>48</v>
      </c>
      <c r="P13" s="13">
        <v>68</v>
      </c>
      <c r="Q13" s="13">
        <v>51</v>
      </c>
      <c r="R13" s="13">
        <v>40</v>
      </c>
      <c r="S13" s="13">
        <v>36</v>
      </c>
      <c r="T13" s="13">
        <v>37</v>
      </c>
      <c r="U13" s="13">
        <v>45</v>
      </c>
      <c r="V13" s="13">
        <v>55</v>
      </c>
      <c r="W13" s="13">
        <v>42</v>
      </c>
      <c r="X13" s="13">
        <v>43</v>
      </c>
      <c r="Y13" s="13">
        <v>61</v>
      </c>
      <c r="Z13" s="13">
        <v>68</v>
      </c>
      <c r="AA13" s="13">
        <v>61</v>
      </c>
      <c r="AB13" s="13">
        <v>60</v>
      </c>
      <c r="AC13" s="13">
        <v>74</v>
      </c>
      <c r="AD13" s="13">
        <v>52</v>
      </c>
      <c r="AE13" s="13">
        <v>66</v>
      </c>
      <c r="AF13" s="44">
        <f t="shared" si="1"/>
        <v>28</v>
      </c>
      <c r="AG13" s="45">
        <f t="shared" si="2"/>
        <v>49.366666666666667</v>
      </c>
    </row>
    <row r="14" spans="1:33" ht="17.100000000000001" customHeight="1" x14ac:dyDescent="0.2">
      <c r="A14" s="8" t="s">
        <v>8</v>
      </c>
      <c r="B14" s="13">
        <v>55</v>
      </c>
      <c r="C14" s="13">
        <v>65</v>
      </c>
      <c r="D14" s="13">
        <v>54</v>
      </c>
      <c r="E14" s="13">
        <v>60</v>
      </c>
      <c r="F14" s="13">
        <v>40</v>
      </c>
      <c r="G14" s="13">
        <v>27</v>
      </c>
      <c r="H14" s="13">
        <v>28</v>
      </c>
      <c r="I14" s="13">
        <v>31</v>
      </c>
      <c r="J14" s="13">
        <v>35</v>
      </c>
      <c r="K14" s="13">
        <v>40</v>
      </c>
      <c r="L14" s="13">
        <v>37</v>
      </c>
      <c r="M14" s="13">
        <v>74</v>
      </c>
      <c r="N14" s="13">
        <v>68</v>
      </c>
      <c r="O14" s="13">
        <v>55</v>
      </c>
      <c r="P14" s="13">
        <v>74</v>
      </c>
      <c r="Q14" s="13">
        <v>53</v>
      </c>
      <c r="R14" s="13">
        <v>43</v>
      </c>
      <c r="S14" s="13">
        <v>40</v>
      </c>
      <c r="T14" s="13">
        <v>53</v>
      </c>
      <c r="U14" s="13">
        <v>53</v>
      </c>
      <c r="V14" s="13">
        <v>64</v>
      </c>
      <c r="W14" s="13">
        <v>40</v>
      </c>
      <c r="X14" s="13">
        <v>41</v>
      </c>
      <c r="Y14" s="13">
        <v>56</v>
      </c>
      <c r="Z14" s="13">
        <v>83</v>
      </c>
      <c r="AA14" s="13">
        <v>58</v>
      </c>
      <c r="AB14" s="13">
        <v>56</v>
      </c>
      <c r="AC14" s="13">
        <v>57</v>
      </c>
      <c r="AD14" s="13">
        <v>58</v>
      </c>
      <c r="AE14" s="13">
        <v>60</v>
      </c>
      <c r="AF14" s="44">
        <f t="shared" si="1"/>
        <v>27</v>
      </c>
      <c r="AG14" s="45">
        <f t="shared" si="2"/>
        <v>51.93333333333333</v>
      </c>
    </row>
    <row r="15" spans="1:33" ht="17.100000000000001" customHeight="1" x14ac:dyDescent="0.2">
      <c r="A15" s="8" t="s">
        <v>9</v>
      </c>
      <c r="B15" s="13">
        <v>54</v>
      </c>
      <c r="C15" s="13">
        <v>69</v>
      </c>
      <c r="D15" s="13">
        <v>58</v>
      </c>
      <c r="E15" s="13">
        <v>51</v>
      </c>
      <c r="F15" s="13">
        <v>47</v>
      </c>
      <c r="G15" s="13">
        <v>30</v>
      </c>
      <c r="H15" s="13">
        <v>29</v>
      </c>
      <c r="I15" s="13">
        <v>36</v>
      </c>
      <c r="J15" s="13">
        <v>31</v>
      </c>
      <c r="K15" s="13">
        <v>32</v>
      </c>
      <c r="L15" s="13">
        <v>32</v>
      </c>
      <c r="M15" s="13">
        <v>51</v>
      </c>
      <c r="N15" s="13">
        <v>61</v>
      </c>
      <c r="O15" s="13">
        <v>52</v>
      </c>
      <c r="P15" s="13">
        <v>56</v>
      </c>
      <c r="Q15" s="13">
        <v>52</v>
      </c>
      <c r="R15" s="13">
        <v>40</v>
      </c>
      <c r="S15" s="13">
        <v>38</v>
      </c>
      <c r="T15" s="13">
        <v>47</v>
      </c>
      <c r="U15" s="13">
        <v>40</v>
      </c>
      <c r="V15" s="13">
        <v>48</v>
      </c>
      <c r="W15" s="13">
        <v>33</v>
      </c>
      <c r="X15" s="13">
        <v>34</v>
      </c>
      <c r="Y15" s="13">
        <v>52</v>
      </c>
      <c r="Z15" s="13">
        <v>63</v>
      </c>
      <c r="AA15" s="13">
        <v>58</v>
      </c>
      <c r="AB15" s="13">
        <v>58</v>
      </c>
      <c r="AC15" s="13">
        <v>64</v>
      </c>
      <c r="AD15" s="13">
        <v>46</v>
      </c>
      <c r="AE15" s="13">
        <v>65</v>
      </c>
      <c r="AF15" s="44">
        <f t="shared" si="1"/>
        <v>29</v>
      </c>
      <c r="AG15" s="45">
        <f t="shared" si="2"/>
        <v>47.56666666666667</v>
      </c>
    </row>
    <row r="16" spans="1:33" ht="17.100000000000001" customHeight="1" x14ac:dyDescent="0.2">
      <c r="A16" s="8" t="s">
        <v>10</v>
      </c>
      <c r="B16" s="13">
        <v>57</v>
      </c>
      <c r="C16" s="13">
        <v>73</v>
      </c>
      <c r="D16" s="13">
        <v>53</v>
      </c>
      <c r="E16" s="13">
        <v>49</v>
      </c>
      <c r="F16" s="13">
        <v>38</v>
      </c>
      <c r="G16" s="13">
        <v>31</v>
      </c>
      <c r="H16" s="13">
        <v>27</v>
      </c>
      <c r="I16" s="13">
        <v>31</v>
      </c>
      <c r="J16" s="13">
        <v>28</v>
      </c>
      <c r="K16" s="13">
        <v>33</v>
      </c>
      <c r="L16" s="13">
        <v>33</v>
      </c>
      <c r="M16" s="13">
        <v>60</v>
      </c>
      <c r="N16" s="13">
        <v>65</v>
      </c>
      <c r="O16" s="13">
        <v>56</v>
      </c>
      <c r="P16" s="13">
        <v>68</v>
      </c>
      <c r="Q16" s="13">
        <v>52</v>
      </c>
      <c r="R16" s="13">
        <v>39</v>
      </c>
      <c r="S16" s="13">
        <v>34</v>
      </c>
      <c r="T16" s="13">
        <v>46</v>
      </c>
      <c r="U16" s="13">
        <v>43</v>
      </c>
      <c r="V16" s="13">
        <v>68</v>
      </c>
      <c r="W16" s="13">
        <v>39</v>
      </c>
      <c r="X16" s="13">
        <v>40</v>
      </c>
      <c r="Y16" s="13">
        <v>58</v>
      </c>
      <c r="Z16" s="13">
        <v>74</v>
      </c>
      <c r="AA16" s="13">
        <v>54</v>
      </c>
      <c r="AB16" s="13">
        <v>53</v>
      </c>
      <c r="AC16" s="13">
        <v>68</v>
      </c>
      <c r="AD16" s="13">
        <v>47</v>
      </c>
      <c r="AE16" s="13">
        <v>59</v>
      </c>
      <c r="AF16" s="44">
        <f t="shared" si="1"/>
        <v>27</v>
      </c>
      <c r="AG16" s="45">
        <f t="shared" si="2"/>
        <v>49.2</v>
      </c>
    </row>
    <row r="17" spans="1:33" ht="17.100000000000001" customHeight="1" x14ac:dyDescent="0.2">
      <c r="A17" s="8" t="s">
        <v>11</v>
      </c>
      <c r="B17" s="13">
        <v>48</v>
      </c>
      <c r="C17" s="13">
        <v>74</v>
      </c>
      <c r="D17" s="13">
        <v>64</v>
      </c>
      <c r="E17" s="13">
        <v>49</v>
      </c>
      <c r="F17" s="13">
        <v>43</v>
      </c>
      <c r="G17" s="13">
        <v>29</v>
      </c>
      <c r="H17" s="13">
        <v>30</v>
      </c>
      <c r="I17" s="13">
        <v>31</v>
      </c>
      <c r="J17" s="13">
        <v>27</v>
      </c>
      <c r="K17" s="13">
        <v>25</v>
      </c>
      <c r="L17" s="13">
        <v>30</v>
      </c>
      <c r="M17" s="13">
        <v>68</v>
      </c>
      <c r="N17" s="13">
        <v>57</v>
      </c>
      <c r="O17" s="13">
        <v>47</v>
      </c>
      <c r="P17" s="13">
        <v>64</v>
      </c>
      <c r="Q17" s="13">
        <v>51</v>
      </c>
      <c r="R17" s="13">
        <v>38</v>
      </c>
      <c r="S17" s="13">
        <v>38</v>
      </c>
      <c r="T17" s="13">
        <v>38</v>
      </c>
      <c r="U17" s="13">
        <v>40</v>
      </c>
      <c r="V17" s="13">
        <v>47</v>
      </c>
      <c r="W17" s="13">
        <v>43</v>
      </c>
      <c r="X17" s="13">
        <v>42</v>
      </c>
      <c r="Y17" s="13">
        <v>54</v>
      </c>
      <c r="Z17" s="13">
        <v>53</v>
      </c>
      <c r="AA17" s="13">
        <v>61</v>
      </c>
      <c r="AB17" s="13">
        <v>59</v>
      </c>
      <c r="AC17" s="13">
        <v>78</v>
      </c>
      <c r="AD17" s="13">
        <v>46</v>
      </c>
      <c r="AE17" s="13">
        <v>63</v>
      </c>
      <c r="AF17" s="44">
        <f t="shared" si="1"/>
        <v>25</v>
      </c>
      <c r="AG17" s="45">
        <f t="shared" si="2"/>
        <v>47.9</v>
      </c>
    </row>
    <row r="18" spans="1:33" ht="17.100000000000001" customHeight="1" x14ac:dyDescent="0.2">
      <c r="A18" s="8" t="s">
        <v>12</v>
      </c>
      <c r="B18" s="13" t="s">
        <v>32</v>
      </c>
      <c r="C18" s="13" t="s">
        <v>32</v>
      </c>
      <c r="D18" s="13" t="s">
        <v>32</v>
      </c>
      <c r="E18" s="13" t="s">
        <v>32</v>
      </c>
      <c r="F18" s="13" t="s">
        <v>32</v>
      </c>
      <c r="G18" s="13" t="s">
        <v>32</v>
      </c>
      <c r="H18" s="13" t="s">
        <v>32</v>
      </c>
      <c r="I18" s="13" t="s">
        <v>32</v>
      </c>
      <c r="J18" s="13" t="s">
        <v>32</v>
      </c>
      <c r="K18" s="13" t="s">
        <v>32</v>
      </c>
      <c r="L18" s="13" t="s">
        <v>32</v>
      </c>
      <c r="M18" s="13" t="s">
        <v>32</v>
      </c>
      <c r="N18" s="13" t="s">
        <v>32</v>
      </c>
      <c r="O18" s="13" t="s">
        <v>32</v>
      </c>
      <c r="P18" s="13" t="s">
        <v>32</v>
      </c>
      <c r="Q18" s="13" t="s">
        <v>32</v>
      </c>
      <c r="R18" s="13" t="s">
        <v>32</v>
      </c>
      <c r="S18" s="13" t="s">
        <v>32</v>
      </c>
      <c r="T18" s="13" t="s">
        <v>32</v>
      </c>
      <c r="U18" s="13" t="s">
        <v>32</v>
      </c>
      <c r="V18" s="13" t="s">
        <v>32</v>
      </c>
      <c r="W18" s="13" t="s">
        <v>32</v>
      </c>
      <c r="X18" s="13" t="s">
        <v>32</v>
      </c>
      <c r="Y18" s="13" t="s">
        <v>32</v>
      </c>
      <c r="Z18" s="13" t="s">
        <v>32</v>
      </c>
      <c r="AA18" s="13" t="s">
        <v>32</v>
      </c>
      <c r="AB18" s="13" t="s">
        <v>32</v>
      </c>
      <c r="AC18" s="13" t="s">
        <v>32</v>
      </c>
      <c r="AD18" s="13" t="s">
        <v>32</v>
      </c>
      <c r="AE18" s="13" t="s">
        <v>32</v>
      </c>
      <c r="AF18" s="44" t="s">
        <v>57</v>
      </c>
      <c r="AG18" s="45" t="s">
        <v>57</v>
      </c>
    </row>
    <row r="19" spans="1:33" ht="17.100000000000001" customHeight="1" x14ac:dyDescent="0.2">
      <c r="A19" s="8" t="s">
        <v>13</v>
      </c>
      <c r="B19" s="13" t="s">
        <v>32</v>
      </c>
      <c r="C19" s="13" t="s">
        <v>32</v>
      </c>
      <c r="D19" s="13" t="s">
        <v>32</v>
      </c>
      <c r="E19" s="13" t="s">
        <v>32</v>
      </c>
      <c r="F19" s="13" t="s">
        <v>32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32</v>
      </c>
      <c r="L19" s="13" t="s">
        <v>32</v>
      </c>
      <c r="M19" s="13" t="s">
        <v>32</v>
      </c>
      <c r="N19" s="13" t="s">
        <v>32</v>
      </c>
      <c r="O19" s="13" t="s">
        <v>32</v>
      </c>
      <c r="P19" s="13" t="s">
        <v>32</v>
      </c>
      <c r="Q19" s="13" t="s">
        <v>32</v>
      </c>
      <c r="R19" s="13" t="s">
        <v>32</v>
      </c>
      <c r="S19" s="13" t="s">
        <v>32</v>
      </c>
      <c r="T19" s="13" t="s">
        <v>32</v>
      </c>
      <c r="U19" s="13" t="s">
        <v>32</v>
      </c>
      <c r="V19" s="13" t="s">
        <v>32</v>
      </c>
      <c r="W19" s="13" t="s">
        <v>32</v>
      </c>
      <c r="X19" s="13" t="s">
        <v>32</v>
      </c>
      <c r="Y19" s="13" t="s">
        <v>32</v>
      </c>
      <c r="Z19" s="13" t="s">
        <v>32</v>
      </c>
      <c r="AA19" s="13" t="s">
        <v>32</v>
      </c>
      <c r="AB19" s="13" t="s">
        <v>32</v>
      </c>
      <c r="AC19" s="13" t="s">
        <v>32</v>
      </c>
      <c r="AD19" s="13" t="s">
        <v>32</v>
      </c>
      <c r="AE19" s="13" t="s">
        <v>32</v>
      </c>
      <c r="AF19" s="44" t="s">
        <v>57</v>
      </c>
      <c r="AG19" s="45" t="s">
        <v>57</v>
      </c>
    </row>
    <row r="20" spans="1:33" ht="17.100000000000001" customHeight="1" x14ac:dyDescent="0.2">
      <c r="A20" s="8" t="s">
        <v>14</v>
      </c>
      <c r="B20" s="13">
        <v>57</v>
      </c>
      <c r="C20" s="13">
        <v>66</v>
      </c>
      <c r="D20" s="13">
        <v>66</v>
      </c>
      <c r="E20" s="13">
        <v>63</v>
      </c>
      <c r="F20" s="13">
        <v>71</v>
      </c>
      <c r="G20" s="13">
        <v>60</v>
      </c>
      <c r="H20" s="13">
        <v>56</v>
      </c>
      <c r="I20" s="13">
        <v>60</v>
      </c>
      <c r="J20" s="13">
        <v>49</v>
      </c>
      <c r="K20" s="13">
        <v>42</v>
      </c>
      <c r="L20" s="13">
        <v>43</v>
      </c>
      <c r="M20" s="13">
        <v>51</v>
      </c>
      <c r="N20" s="13">
        <v>63</v>
      </c>
      <c r="O20" s="13">
        <v>54</v>
      </c>
      <c r="P20" s="13">
        <v>48</v>
      </c>
      <c r="Q20" s="13">
        <v>44</v>
      </c>
      <c r="R20" s="13">
        <v>40</v>
      </c>
      <c r="S20" s="13">
        <v>40</v>
      </c>
      <c r="T20" s="13">
        <v>44</v>
      </c>
      <c r="U20" s="13">
        <v>40</v>
      </c>
      <c r="V20" s="13">
        <v>34</v>
      </c>
      <c r="W20" s="13">
        <v>32</v>
      </c>
      <c r="X20" s="13">
        <v>34</v>
      </c>
      <c r="Y20" s="13">
        <v>35</v>
      </c>
      <c r="Z20" s="13">
        <v>35</v>
      </c>
      <c r="AA20" s="13">
        <v>49</v>
      </c>
      <c r="AB20" s="13" t="s">
        <v>32</v>
      </c>
      <c r="AC20" s="13" t="s">
        <v>32</v>
      </c>
      <c r="AD20" s="13" t="s">
        <v>32</v>
      </c>
      <c r="AE20" s="13" t="s">
        <v>32</v>
      </c>
      <c r="AF20" s="44">
        <f t="shared" si="1"/>
        <v>32</v>
      </c>
      <c r="AG20" s="45">
        <f t="shared" si="2"/>
        <v>49.07692307692308</v>
      </c>
    </row>
    <row r="21" spans="1:33" ht="17.100000000000001" customHeight="1" x14ac:dyDescent="0.2">
      <c r="A21" s="8" t="s">
        <v>15</v>
      </c>
      <c r="B21" s="13">
        <v>43</v>
      </c>
      <c r="C21" s="13">
        <v>68</v>
      </c>
      <c r="D21" s="13">
        <v>57</v>
      </c>
      <c r="E21" s="13">
        <v>48</v>
      </c>
      <c r="F21" s="13">
        <v>35</v>
      </c>
      <c r="G21" s="13">
        <v>28</v>
      </c>
      <c r="H21" s="13">
        <v>23</v>
      </c>
      <c r="I21" s="13">
        <v>22</v>
      </c>
      <c r="J21" s="13">
        <v>29</v>
      </c>
      <c r="K21" s="13">
        <v>14</v>
      </c>
      <c r="L21" s="13">
        <v>24</v>
      </c>
      <c r="M21" s="13">
        <v>42</v>
      </c>
      <c r="N21" s="13">
        <v>52</v>
      </c>
      <c r="O21" s="13">
        <v>49</v>
      </c>
      <c r="P21" s="13">
        <v>60</v>
      </c>
      <c r="Q21" s="13">
        <v>50</v>
      </c>
      <c r="R21" s="13">
        <v>40</v>
      </c>
      <c r="S21" s="13">
        <v>33</v>
      </c>
      <c r="T21" s="13">
        <v>39</v>
      </c>
      <c r="U21" s="13">
        <v>32</v>
      </c>
      <c r="V21" s="13" t="s">
        <v>32</v>
      </c>
      <c r="W21" s="13">
        <v>32</v>
      </c>
      <c r="X21" s="13">
        <v>34</v>
      </c>
      <c r="Y21" s="13">
        <v>54</v>
      </c>
      <c r="Z21" s="13">
        <v>61</v>
      </c>
      <c r="AA21" s="13">
        <v>56</v>
      </c>
      <c r="AB21" s="13">
        <v>49</v>
      </c>
      <c r="AC21" s="13">
        <v>62</v>
      </c>
      <c r="AD21" s="13">
        <v>52</v>
      </c>
      <c r="AE21" s="13">
        <v>62</v>
      </c>
      <c r="AF21" s="44">
        <f t="shared" si="1"/>
        <v>14</v>
      </c>
      <c r="AG21" s="45">
        <f t="shared" si="2"/>
        <v>43.103448275862071</v>
      </c>
    </row>
    <row r="22" spans="1:33" ht="17.100000000000001" customHeight="1" x14ac:dyDescent="0.2">
      <c r="A22" s="8" t="s">
        <v>16</v>
      </c>
      <c r="B22" s="13">
        <v>49</v>
      </c>
      <c r="C22" s="13">
        <v>70</v>
      </c>
      <c r="D22" s="13">
        <v>55</v>
      </c>
      <c r="E22" s="13">
        <v>49</v>
      </c>
      <c r="F22" s="13">
        <v>39</v>
      </c>
      <c r="G22" s="13">
        <v>30</v>
      </c>
      <c r="H22" s="13">
        <v>27</v>
      </c>
      <c r="I22" s="13">
        <v>27</v>
      </c>
      <c r="J22" s="13">
        <v>31</v>
      </c>
      <c r="K22" s="13">
        <v>28</v>
      </c>
      <c r="L22" s="13">
        <v>34</v>
      </c>
      <c r="M22" s="13">
        <v>49</v>
      </c>
      <c r="N22" s="13">
        <v>53</v>
      </c>
      <c r="O22" s="13">
        <v>49</v>
      </c>
      <c r="P22" s="13">
        <v>46</v>
      </c>
      <c r="Q22" s="13">
        <v>47</v>
      </c>
      <c r="R22" s="13">
        <v>48</v>
      </c>
      <c r="S22" s="13">
        <v>43</v>
      </c>
      <c r="T22" s="13">
        <v>51</v>
      </c>
      <c r="U22" s="13">
        <v>41</v>
      </c>
      <c r="V22" s="13">
        <v>50</v>
      </c>
      <c r="W22" s="13">
        <v>47</v>
      </c>
      <c r="X22" s="13">
        <v>50</v>
      </c>
      <c r="Y22" s="13">
        <v>58</v>
      </c>
      <c r="Z22" s="13">
        <v>83</v>
      </c>
      <c r="AA22" s="13">
        <v>51</v>
      </c>
      <c r="AB22" s="13">
        <v>43</v>
      </c>
      <c r="AC22" s="13">
        <v>43</v>
      </c>
      <c r="AD22" s="13">
        <v>74</v>
      </c>
      <c r="AE22" s="13">
        <v>75</v>
      </c>
      <c r="AF22" s="44">
        <f t="shared" si="1"/>
        <v>27</v>
      </c>
      <c r="AG22" s="45">
        <f t="shared" si="2"/>
        <v>48</v>
      </c>
    </row>
    <row r="23" spans="1:33" ht="17.100000000000001" customHeight="1" x14ac:dyDescent="0.2">
      <c r="A23" s="8" t="s">
        <v>17</v>
      </c>
      <c r="B23" s="13">
        <v>48</v>
      </c>
      <c r="C23" s="13">
        <v>72</v>
      </c>
      <c r="D23" s="13">
        <v>58</v>
      </c>
      <c r="E23" s="13">
        <v>45</v>
      </c>
      <c r="F23" s="13">
        <v>47</v>
      </c>
      <c r="G23" s="13">
        <v>30</v>
      </c>
      <c r="H23" s="13">
        <v>34</v>
      </c>
      <c r="I23" s="13">
        <v>30</v>
      </c>
      <c r="J23" s="13">
        <v>30</v>
      </c>
      <c r="K23" s="13">
        <v>31</v>
      </c>
      <c r="L23" s="13">
        <v>34</v>
      </c>
      <c r="M23" s="13">
        <v>49</v>
      </c>
      <c r="N23" s="13">
        <v>53</v>
      </c>
      <c r="O23" s="13">
        <v>46</v>
      </c>
      <c r="P23" s="13">
        <v>58</v>
      </c>
      <c r="Q23" s="13">
        <v>44</v>
      </c>
      <c r="R23" s="13">
        <v>40</v>
      </c>
      <c r="S23" s="13">
        <v>38</v>
      </c>
      <c r="T23" s="13">
        <v>39</v>
      </c>
      <c r="U23" s="13">
        <v>42</v>
      </c>
      <c r="V23" s="13">
        <v>50</v>
      </c>
      <c r="W23" s="13">
        <v>34</v>
      </c>
      <c r="X23" s="13">
        <v>36</v>
      </c>
      <c r="Y23" s="13">
        <v>55</v>
      </c>
      <c r="Z23" s="13">
        <v>57</v>
      </c>
      <c r="AA23" s="13">
        <v>59</v>
      </c>
      <c r="AB23" s="13">
        <v>56</v>
      </c>
      <c r="AC23" s="13">
        <v>74</v>
      </c>
      <c r="AD23" s="13">
        <v>43</v>
      </c>
      <c r="AE23" s="13">
        <v>64</v>
      </c>
      <c r="AF23" s="44">
        <f t="shared" si="1"/>
        <v>30</v>
      </c>
      <c r="AG23" s="45">
        <f t="shared" si="2"/>
        <v>46.533333333333331</v>
      </c>
    </row>
    <row r="24" spans="1:33" ht="17.100000000000001" customHeight="1" x14ac:dyDescent="0.2">
      <c r="A24" s="8" t="s">
        <v>18</v>
      </c>
      <c r="B24" s="13">
        <v>64</v>
      </c>
      <c r="C24" s="13">
        <v>88</v>
      </c>
      <c r="D24" s="13">
        <v>67</v>
      </c>
      <c r="E24" s="13">
        <v>63</v>
      </c>
      <c r="F24" s="13">
        <v>68</v>
      </c>
      <c r="G24" s="13">
        <v>47</v>
      </c>
      <c r="H24" s="13">
        <v>28</v>
      </c>
      <c r="I24" s="13">
        <v>31</v>
      </c>
      <c r="J24" s="13">
        <v>38</v>
      </c>
      <c r="K24" s="13">
        <v>32</v>
      </c>
      <c r="L24" s="13">
        <v>32</v>
      </c>
      <c r="M24" s="13">
        <v>54</v>
      </c>
      <c r="N24" s="13">
        <v>50</v>
      </c>
      <c r="O24" s="13">
        <v>43</v>
      </c>
      <c r="P24" s="13">
        <v>45</v>
      </c>
      <c r="Q24" s="13">
        <v>46</v>
      </c>
      <c r="R24" s="13">
        <v>38</v>
      </c>
      <c r="S24" s="13">
        <v>35</v>
      </c>
      <c r="T24" s="13">
        <v>35</v>
      </c>
      <c r="U24" s="13">
        <v>41</v>
      </c>
      <c r="V24" s="13">
        <v>41</v>
      </c>
      <c r="W24" s="13">
        <v>37</v>
      </c>
      <c r="X24" s="13">
        <v>36</v>
      </c>
      <c r="Y24" s="13">
        <v>37</v>
      </c>
      <c r="Z24" s="13">
        <v>35</v>
      </c>
      <c r="AA24" s="13">
        <v>48</v>
      </c>
      <c r="AB24" s="13">
        <v>55</v>
      </c>
      <c r="AC24" s="13">
        <v>48</v>
      </c>
      <c r="AD24" s="13">
        <v>41</v>
      </c>
      <c r="AE24" s="13">
        <v>55</v>
      </c>
      <c r="AF24" s="44">
        <f t="shared" si="1"/>
        <v>28</v>
      </c>
      <c r="AG24" s="45">
        <f t="shared" si="2"/>
        <v>45.93333333333333</v>
      </c>
    </row>
    <row r="25" spans="1:33" ht="17.100000000000001" customHeight="1" x14ac:dyDescent="0.2">
      <c r="A25" s="8" t="s">
        <v>19</v>
      </c>
      <c r="B25" s="13">
        <v>53</v>
      </c>
      <c r="C25" s="13">
        <v>66</v>
      </c>
      <c r="D25" s="13">
        <v>52</v>
      </c>
      <c r="E25" s="13">
        <v>55</v>
      </c>
      <c r="F25" s="13">
        <v>45</v>
      </c>
      <c r="G25" s="13">
        <v>27</v>
      </c>
      <c r="H25" s="13">
        <v>26</v>
      </c>
      <c r="I25" s="13">
        <v>26</v>
      </c>
      <c r="J25" s="13">
        <v>38</v>
      </c>
      <c r="K25" s="13">
        <v>36</v>
      </c>
      <c r="L25" s="13">
        <v>27</v>
      </c>
      <c r="M25" s="13">
        <v>46</v>
      </c>
      <c r="N25" s="13">
        <v>64</v>
      </c>
      <c r="O25" s="13">
        <v>57</v>
      </c>
      <c r="P25" s="13">
        <v>66</v>
      </c>
      <c r="Q25" s="13">
        <v>49</v>
      </c>
      <c r="R25" s="13">
        <v>42</v>
      </c>
      <c r="S25" s="13">
        <v>41</v>
      </c>
      <c r="T25" s="13">
        <v>48</v>
      </c>
      <c r="U25" s="13">
        <v>51</v>
      </c>
      <c r="V25" s="13">
        <v>72</v>
      </c>
      <c r="W25" s="13">
        <v>44</v>
      </c>
      <c r="X25" s="13">
        <v>47</v>
      </c>
      <c r="Y25" s="13">
        <v>71</v>
      </c>
      <c r="Z25" s="13">
        <v>73</v>
      </c>
      <c r="AA25" s="13">
        <v>51</v>
      </c>
      <c r="AB25" s="13">
        <v>54</v>
      </c>
      <c r="AC25" s="13">
        <v>57</v>
      </c>
      <c r="AD25" s="13">
        <v>58</v>
      </c>
      <c r="AE25" s="13">
        <v>67</v>
      </c>
      <c r="AF25" s="44">
        <f t="shared" si="1"/>
        <v>26</v>
      </c>
      <c r="AG25" s="45">
        <f t="shared" si="2"/>
        <v>50.3</v>
      </c>
    </row>
    <row r="26" spans="1:33" ht="17.100000000000001" customHeight="1" x14ac:dyDescent="0.2">
      <c r="A26" s="8" t="s">
        <v>31</v>
      </c>
      <c r="B26" s="13">
        <v>59</v>
      </c>
      <c r="C26" s="13">
        <v>76</v>
      </c>
      <c r="D26" s="13">
        <v>71</v>
      </c>
      <c r="E26" s="13">
        <v>53</v>
      </c>
      <c r="F26" s="13">
        <v>51</v>
      </c>
      <c r="G26" s="13">
        <v>27</v>
      </c>
      <c r="H26" s="13">
        <v>30</v>
      </c>
      <c r="I26" s="13">
        <v>34</v>
      </c>
      <c r="J26" s="13">
        <v>28</v>
      </c>
      <c r="K26" s="13">
        <v>33</v>
      </c>
      <c r="L26" s="13">
        <v>42</v>
      </c>
      <c r="M26" s="13">
        <v>69</v>
      </c>
      <c r="N26" s="13">
        <v>58</v>
      </c>
      <c r="O26" s="13">
        <v>55</v>
      </c>
      <c r="P26" s="13">
        <v>62</v>
      </c>
      <c r="Q26" s="13">
        <v>48</v>
      </c>
      <c r="R26" s="13">
        <v>39</v>
      </c>
      <c r="S26" s="13">
        <v>39</v>
      </c>
      <c r="T26" s="13">
        <v>32</v>
      </c>
      <c r="U26" s="13">
        <v>42</v>
      </c>
      <c r="V26" s="13">
        <v>54</v>
      </c>
      <c r="W26" s="13">
        <v>42</v>
      </c>
      <c r="X26" s="13">
        <v>40</v>
      </c>
      <c r="Y26" s="13">
        <v>42</v>
      </c>
      <c r="Z26" s="13">
        <v>46</v>
      </c>
      <c r="AA26" s="13">
        <v>51</v>
      </c>
      <c r="AB26" s="13">
        <v>50</v>
      </c>
      <c r="AC26" s="13">
        <v>58</v>
      </c>
      <c r="AD26" s="13">
        <v>48</v>
      </c>
      <c r="AE26" s="13">
        <v>69</v>
      </c>
      <c r="AF26" s="44">
        <f t="shared" si="1"/>
        <v>27</v>
      </c>
      <c r="AG26" s="45">
        <f t="shared" si="2"/>
        <v>48.266666666666666</v>
      </c>
    </row>
    <row r="27" spans="1:33" ht="17.100000000000001" customHeight="1" x14ac:dyDescent="0.2">
      <c r="A27" s="8" t="s">
        <v>20</v>
      </c>
      <c r="B27" s="13">
        <v>54</v>
      </c>
      <c r="C27" s="13">
        <v>59</v>
      </c>
      <c r="D27" s="13">
        <v>75</v>
      </c>
      <c r="E27" s="13">
        <v>59</v>
      </c>
      <c r="F27" s="13">
        <v>57</v>
      </c>
      <c r="G27" s="13">
        <v>25</v>
      </c>
      <c r="H27" s="13">
        <v>37</v>
      </c>
      <c r="I27" s="13">
        <v>67</v>
      </c>
      <c r="J27" s="13" t="s">
        <v>32</v>
      </c>
      <c r="K27" s="13" t="s">
        <v>32</v>
      </c>
      <c r="L27" s="13" t="s">
        <v>32</v>
      </c>
      <c r="M27" s="13" t="s">
        <v>32</v>
      </c>
      <c r="N27" s="13" t="s">
        <v>32</v>
      </c>
      <c r="O27" s="13" t="s">
        <v>32</v>
      </c>
      <c r="P27" s="13" t="s">
        <v>32</v>
      </c>
      <c r="Q27" s="13" t="s">
        <v>32</v>
      </c>
      <c r="R27" s="13" t="s">
        <v>32</v>
      </c>
      <c r="S27" s="13" t="s">
        <v>32</v>
      </c>
      <c r="T27" s="13" t="s">
        <v>32</v>
      </c>
      <c r="U27" s="13" t="s">
        <v>32</v>
      </c>
      <c r="V27" s="13" t="s">
        <v>32</v>
      </c>
      <c r="W27" s="13" t="s">
        <v>32</v>
      </c>
      <c r="X27" s="13" t="s">
        <v>32</v>
      </c>
      <c r="Y27" s="13" t="s">
        <v>32</v>
      </c>
      <c r="Z27" s="13" t="s">
        <v>32</v>
      </c>
      <c r="AA27" s="13" t="s">
        <v>32</v>
      </c>
      <c r="AB27" s="13" t="s">
        <v>32</v>
      </c>
      <c r="AC27" s="13" t="s">
        <v>32</v>
      </c>
      <c r="AD27" s="13" t="s">
        <v>32</v>
      </c>
      <c r="AE27" s="13" t="s">
        <v>32</v>
      </c>
      <c r="AF27" s="44">
        <f t="shared" si="1"/>
        <v>25</v>
      </c>
      <c r="AG27" s="45">
        <f t="shared" si="2"/>
        <v>54.125</v>
      </c>
    </row>
    <row r="28" spans="1:33" s="5" customFormat="1" ht="17.100000000000001" customHeight="1" x14ac:dyDescent="0.2">
      <c r="A28" s="9" t="s">
        <v>36</v>
      </c>
      <c r="B28" s="20">
        <f>MIN(B5:B27)</f>
        <v>43</v>
      </c>
      <c r="C28" s="20">
        <f t="shared" ref="C28:AF28" si="3">MIN(C5:C27)</f>
        <v>59</v>
      </c>
      <c r="D28" s="20">
        <f t="shared" si="3"/>
        <v>52</v>
      </c>
      <c r="E28" s="20">
        <f t="shared" si="3"/>
        <v>45</v>
      </c>
      <c r="F28" s="20">
        <f t="shared" si="3"/>
        <v>35</v>
      </c>
      <c r="G28" s="20">
        <f t="shared" si="3"/>
        <v>25</v>
      </c>
      <c r="H28" s="20">
        <f t="shared" si="3"/>
        <v>23</v>
      </c>
      <c r="I28" s="20">
        <f t="shared" si="3"/>
        <v>22</v>
      </c>
      <c r="J28" s="20">
        <f t="shared" si="3"/>
        <v>27</v>
      </c>
      <c r="K28" s="20">
        <f t="shared" si="3"/>
        <v>14</v>
      </c>
      <c r="L28" s="20">
        <f t="shared" si="3"/>
        <v>24</v>
      </c>
      <c r="M28" s="20">
        <f t="shared" si="3"/>
        <v>30</v>
      </c>
      <c r="N28" s="20">
        <f t="shared" si="3"/>
        <v>44</v>
      </c>
      <c r="O28" s="20">
        <f t="shared" si="3"/>
        <v>43</v>
      </c>
      <c r="P28" s="20">
        <f t="shared" si="3"/>
        <v>41</v>
      </c>
      <c r="Q28" s="20">
        <f t="shared" si="3"/>
        <v>38</v>
      </c>
      <c r="R28" s="20">
        <f t="shared" si="3"/>
        <v>38</v>
      </c>
      <c r="S28" s="20">
        <f t="shared" si="3"/>
        <v>33</v>
      </c>
      <c r="T28" s="20">
        <f t="shared" si="3"/>
        <v>32</v>
      </c>
      <c r="U28" s="20">
        <f t="shared" si="3"/>
        <v>32</v>
      </c>
      <c r="V28" s="20">
        <f t="shared" si="3"/>
        <v>30</v>
      </c>
      <c r="W28" s="20">
        <f t="shared" si="3"/>
        <v>26</v>
      </c>
      <c r="X28" s="20">
        <f t="shared" si="3"/>
        <v>30</v>
      </c>
      <c r="Y28" s="20">
        <f t="shared" si="3"/>
        <v>29</v>
      </c>
      <c r="Z28" s="20">
        <f t="shared" si="3"/>
        <v>31</v>
      </c>
      <c r="AA28" s="20">
        <f t="shared" si="3"/>
        <v>44</v>
      </c>
      <c r="AB28" s="20">
        <f t="shared" si="3"/>
        <v>43</v>
      </c>
      <c r="AC28" s="20">
        <f t="shared" si="3"/>
        <v>41</v>
      </c>
      <c r="AD28" s="20">
        <f t="shared" si="3"/>
        <v>40</v>
      </c>
      <c r="AE28" s="54">
        <f t="shared" si="3"/>
        <v>55</v>
      </c>
      <c r="AF28" s="20">
        <f t="shared" si="3"/>
        <v>14</v>
      </c>
      <c r="AG28" s="34">
        <f>AVERAGE(AG5:AG27)</f>
        <v>49.033975464190974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="90" zoomScaleNormal="90" workbookViewId="0">
      <selection activeCell="AG26" sqref="AG2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7" bestFit="1" customWidth="1"/>
  </cols>
  <sheetData>
    <row r="1" spans="1:32" ht="20.100000000000001" customHeight="1" thickBo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42</v>
      </c>
    </row>
    <row r="4" spans="1:32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</row>
    <row r="5" spans="1:32" s="5" customFormat="1" ht="20.100000000000001" customHeight="1" thickTop="1" x14ac:dyDescent="0.2">
      <c r="A5" s="7" t="s">
        <v>46</v>
      </c>
      <c r="B5" s="43">
        <v>10.08</v>
      </c>
      <c r="C5" s="43">
        <v>4.6800000000000006</v>
      </c>
      <c r="D5" s="43" t="s">
        <v>32</v>
      </c>
      <c r="E5" s="43">
        <v>0</v>
      </c>
      <c r="F5" s="43">
        <v>0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4">
        <f>MAX(B5:AE5)</f>
        <v>10.08</v>
      </c>
    </row>
    <row r="6" spans="1:32" ht="17.100000000000001" customHeight="1" x14ac:dyDescent="0.2">
      <c r="A6" s="8" t="s">
        <v>0</v>
      </c>
      <c r="B6" s="3">
        <v>18.720000000000002</v>
      </c>
      <c r="C6" s="3">
        <v>11.520000000000001</v>
      </c>
      <c r="D6" s="3">
        <v>7.9200000000000008</v>
      </c>
      <c r="E6" s="3">
        <v>13.68</v>
      </c>
      <c r="F6" s="3">
        <v>13.68</v>
      </c>
      <c r="G6" s="3">
        <v>11.16</v>
      </c>
      <c r="H6" s="3">
        <v>5.4</v>
      </c>
      <c r="I6" s="3">
        <v>14.76</v>
      </c>
      <c r="J6" s="3">
        <v>16.559999999999999</v>
      </c>
      <c r="K6" s="3">
        <v>13.68</v>
      </c>
      <c r="L6" s="3">
        <v>9.3600000000000012</v>
      </c>
      <c r="M6" s="3">
        <v>9.3600000000000012</v>
      </c>
      <c r="N6" s="3">
        <v>16.920000000000002</v>
      </c>
      <c r="O6" s="3">
        <v>14.4</v>
      </c>
      <c r="P6" s="3">
        <v>27.36</v>
      </c>
      <c r="Q6" s="3">
        <v>10.8</v>
      </c>
      <c r="R6" s="3">
        <v>16.559999999999999</v>
      </c>
      <c r="S6" s="3">
        <v>10.8</v>
      </c>
      <c r="T6" s="3">
        <v>19.079999999999998</v>
      </c>
      <c r="U6" s="3">
        <v>17.28</v>
      </c>
      <c r="V6" s="3">
        <v>9.3600000000000012</v>
      </c>
      <c r="W6" s="3">
        <v>20.16</v>
      </c>
      <c r="X6" s="3">
        <v>44.64</v>
      </c>
      <c r="Y6" s="3">
        <v>9.3600000000000012</v>
      </c>
      <c r="Z6" s="3" t="s">
        <v>32</v>
      </c>
      <c r="AA6" s="3">
        <v>15.840000000000002</v>
      </c>
      <c r="AB6" s="3">
        <v>17.64</v>
      </c>
      <c r="AC6" s="3">
        <v>14.4</v>
      </c>
      <c r="AD6" s="3">
        <v>12.24</v>
      </c>
      <c r="AE6" s="3">
        <v>24.48</v>
      </c>
      <c r="AF6" s="44">
        <f t="shared" ref="AF6:AF27" si="1">MAX(B6:AE6)</f>
        <v>44.64</v>
      </c>
    </row>
    <row r="7" spans="1:32" ht="17.100000000000001" customHeight="1" x14ac:dyDescent="0.2">
      <c r="A7" s="8" t="s">
        <v>1</v>
      </c>
      <c r="B7" s="3">
        <v>12.6</v>
      </c>
      <c r="C7" s="3">
        <v>10.8</v>
      </c>
      <c r="D7" s="3">
        <v>8.64</v>
      </c>
      <c r="E7" s="3">
        <v>10.44</v>
      </c>
      <c r="F7" s="3">
        <v>7.9200000000000008</v>
      </c>
      <c r="G7" s="3">
        <v>11.879999999999999</v>
      </c>
      <c r="H7" s="3">
        <v>10.08</v>
      </c>
      <c r="I7" s="3">
        <v>5.4</v>
      </c>
      <c r="J7" s="3">
        <v>6.12</v>
      </c>
      <c r="K7" s="3">
        <v>5.4</v>
      </c>
      <c r="L7" s="3">
        <v>5.04</v>
      </c>
      <c r="M7" s="3">
        <v>8.2799999999999994</v>
      </c>
      <c r="N7" s="3">
        <v>13.68</v>
      </c>
      <c r="O7" s="3">
        <v>9.3600000000000012</v>
      </c>
      <c r="P7" s="3">
        <v>16.2</v>
      </c>
      <c r="Q7" s="3">
        <v>12.6</v>
      </c>
      <c r="R7" s="3">
        <v>14.76</v>
      </c>
      <c r="S7" s="3">
        <v>8.2799999999999994</v>
      </c>
      <c r="T7" s="3">
        <v>9.7200000000000006</v>
      </c>
      <c r="U7" s="3">
        <v>12.96</v>
      </c>
      <c r="V7" s="3">
        <v>10.08</v>
      </c>
      <c r="W7" s="3">
        <v>14.4</v>
      </c>
      <c r="X7" s="3">
        <v>6.12</v>
      </c>
      <c r="Y7" s="3">
        <v>11.520000000000001</v>
      </c>
      <c r="Z7" s="3">
        <v>10.44</v>
      </c>
      <c r="AA7" s="3">
        <v>13.32</v>
      </c>
      <c r="AB7" s="3">
        <v>7.9200000000000008</v>
      </c>
      <c r="AC7" s="3">
        <v>9.3600000000000012</v>
      </c>
      <c r="AD7" s="3">
        <v>11.16</v>
      </c>
      <c r="AE7" s="3">
        <v>12.24</v>
      </c>
      <c r="AF7" s="44">
        <f t="shared" si="1"/>
        <v>16.2</v>
      </c>
    </row>
    <row r="8" spans="1:32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44">
        <f t="shared" si="1"/>
        <v>0</v>
      </c>
    </row>
    <row r="9" spans="1:32" ht="17.100000000000001" customHeight="1" x14ac:dyDescent="0.2">
      <c r="A9" s="8" t="s">
        <v>3</v>
      </c>
      <c r="B9" s="3" t="s">
        <v>32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32</v>
      </c>
      <c r="H9" s="3" t="s">
        <v>32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32</v>
      </c>
      <c r="P9" s="3" t="s">
        <v>32</v>
      </c>
      <c r="Q9" s="3" t="s">
        <v>32</v>
      </c>
      <c r="R9" s="3" t="s">
        <v>32</v>
      </c>
      <c r="S9" s="3" t="s">
        <v>32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32</v>
      </c>
      <c r="AB9" s="3" t="s">
        <v>32</v>
      </c>
      <c r="AC9" s="3" t="s">
        <v>32</v>
      </c>
      <c r="AD9" s="3" t="s">
        <v>32</v>
      </c>
      <c r="AE9" s="3" t="s">
        <v>32</v>
      </c>
      <c r="AF9" s="44">
        <f t="shared" si="1"/>
        <v>0</v>
      </c>
    </row>
    <row r="10" spans="1:32" ht="17.100000000000001" customHeight="1" x14ac:dyDescent="0.2">
      <c r="A10" s="8" t="s">
        <v>4</v>
      </c>
      <c r="B10" s="3" t="s">
        <v>32</v>
      </c>
      <c r="C10" s="3">
        <v>7.9200000000000008</v>
      </c>
      <c r="D10" s="3">
        <v>17.28</v>
      </c>
      <c r="E10" s="3">
        <v>21.240000000000002</v>
      </c>
      <c r="F10" s="3">
        <v>14.04</v>
      </c>
      <c r="G10" s="3">
        <v>14.04</v>
      </c>
      <c r="H10" s="3">
        <v>17.28</v>
      </c>
      <c r="I10" s="3">
        <v>15.120000000000001</v>
      </c>
      <c r="J10" s="3">
        <v>15.48</v>
      </c>
      <c r="K10" s="3">
        <v>10.8</v>
      </c>
      <c r="L10" s="3">
        <v>16.559999999999999</v>
      </c>
      <c r="M10" s="3">
        <v>21.6</v>
      </c>
      <c r="N10" s="3">
        <v>15.120000000000001</v>
      </c>
      <c r="O10" s="3">
        <v>12.24</v>
      </c>
      <c r="P10" s="3">
        <v>18.36</v>
      </c>
      <c r="Q10" s="3">
        <v>14.76</v>
      </c>
      <c r="R10" s="3">
        <v>19.079999999999998</v>
      </c>
      <c r="S10" s="3">
        <v>21.6</v>
      </c>
      <c r="T10" s="3">
        <v>19.079999999999998</v>
      </c>
      <c r="U10" s="3">
        <v>20.16</v>
      </c>
      <c r="V10" s="3">
        <v>10.8</v>
      </c>
      <c r="W10" s="3">
        <v>18</v>
      </c>
      <c r="X10" s="3">
        <v>11.879999999999999</v>
      </c>
      <c r="Y10" s="3">
        <v>15.48</v>
      </c>
      <c r="Z10" s="3">
        <v>15.120000000000001</v>
      </c>
      <c r="AA10" s="3">
        <v>23.040000000000003</v>
      </c>
      <c r="AB10" s="3">
        <v>18.36</v>
      </c>
      <c r="AC10" s="3">
        <v>14.76</v>
      </c>
      <c r="AD10" s="3">
        <v>9.7200000000000006</v>
      </c>
      <c r="AE10" s="3">
        <v>21.6</v>
      </c>
      <c r="AF10" s="44">
        <f t="shared" si="1"/>
        <v>23.040000000000003</v>
      </c>
    </row>
    <row r="11" spans="1:32" ht="17.100000000000001" customHeight="1" x14ac:dyDescent="0.2">
      <c r="A11" s="8" t="s">
        <v>5</v>
      </c>
      <c r="B11" s="3">
        <v>15.48</v>
      </c>
      <c r="C11" s="3">
        <v>15.48</v>
      </c>
      <c r="D11" s="3">
        <v>8.64</v>
      </c>
      <c r="E11" s="3">
        <v>10.08</v>
      </c>
      <c r="F11" s="3">
        <v>14.4</v>
      </c>
      <c r="G11" s="3">
        <v>14.04</v>
      </c>
      <c r="H11" s="3">
        <v>13.32</v>
      </c>
      <c r="I11" s="3">
        <v>14.76</v>
      </c>
      <c r="J11" s="3">
        <v>19.079999999999998</v>
      </c>
      <c r="K11" s="3">
        <v>10.8</v>
      </c>
      <c r="L11" s="3">
        <v>12.96</v>
      </c>
      <c r="M11" s="3">
        <v>15.120000000000001</v>
      </c>
      <c r="N11" s="3">
        <v>16.2</v>
      </c>
      <c r="O11" s="3">
        <v>9.3600000000000012</v>
      </c>
      <c r="P11" s="3">
        <v>11.16</v>
      </c>
      <c r="Q11" s="3">
        <v>21.240000000000002</v>
      </c>
      <c r="R11" s="3">
        <v>10.08</v>
      </c>
      <c r="S11" s="3">
        <v>11.879999999999999</v>
      </c>
      <c r="T11" s="3">
        <v>11.520000000000001</v>
      </c>
      <c r="U11" s="3">
        <v>11.879999999999999</v>
      </c>
      <c r="V11" s="3">
        <v>12.24</v>
      </c>
      <c r="W11" s="3">
        <v>14.4</v>
      </c>
      <c r="X11" s="3">
        <v>12.24</v>
      </c>
      <c r="Y11" s="3">
        <v>17.64</v>
      </c>
      <c r="Z11" s="3">
        <v>15.120000000000001</v>
      </c>
      <c r="AA11" s="3">
        <v>8.64</v>
      </c>
      <c r="AB11" s="3">
        <v>12.96</v>
      </c>
      <c r="AC11" s="3">
        <v>13.32</v>
      </c>
      <c r="AD11" s="3">
        <v>16.559999999999999</v>
      </c>
      <c r="AE11" s="3">
        <v>36</v>
      </c>
      <c r="AF11" s="44">
        <f t="shared" si="1"/>
        <v>36</v>
      </c>
    </row>
    <row r="12" spans="1:32" ht="17.100000000000001" customHeight="1" x14ac:dyDescent="0.2">
      <c r="A12" s="8" t="s">
        <v>6</v>
      </c>
      <c r="B12" s="3">
        <v>3.6</v>
      </c>
      <c r="C12" s="3">
        <v>6.48</v>
      </c>
      <c r="D12" s="3">
        <v>7.9200000000000008</v>
      </c>
      <c r="E12" s="3">
        <v>2.8800000000000003</v>
      </c>
      <c r="F12" s="3">
        <v>4.6800000000000006</v>
      </c>
      <c r="G12" s="3">
        <v>7.2</v>
      </c>
      <c r="H12" s="3">
        <v>2.52</v>
      </c>
      <c r="I12" s="3">
        <v>1.8</v>
      </c>
      <c r="J12" s="3">
        <v>5.7600000000000007</v>
      </c>
      <c r="K12" s="3">
        <v>4.6800000000000006</v>
      </c>
      <c r="L12" s="3">
        <v>7.2</v>
      </c>
      <c r="M12" s="3">
        <v>12.24</v>
      </c>
      <c r="N12" s="3">
        <v>13.32</v>
      </c>
      <c r="O12" s="3">
        <v>5.04</v>
      </c>
      <c r="P12" s="3">
        <v>4.6800000000000006</v>
      </c>
      <c r="Q12" s="3">
        <v>10.8</v>
      </c>
      <c r="R12" s="3">
        <v>2.16</v>
      </c>
      <c r="S12" s="3">
        <v>3.24</v>
      </c>
      <c r="T12" s="3">
        <v>4.6800000000000006</v>
      </c>
      <c r="U12" s="3">
        <v>2.16</v>
      </c>
      <c r="V12" s="3">
        <v>4.6800000000000006</v>
      </c>
      <c r="W12" s="3">
        <v>3.24</v>
      </c>
      <c r="X12" s="3">
        <v>2.16</v>
      </c>
      <c r="Y12" s="3">
        <v>5.7600000000000007</v>
      </c>
      <c r="Z12" s="3">
        <v>0.72000000000000008</v>
      </c>
      <c r="AA12" s="3">
        <v>19.440000000000001</v>
      </c>
      <c r="AB12" s="3">
        <v>5.7600000000000007</v>
      </c>
      <c r="AC12" s="3">
        <v>2.52</v>
      </c>
      <c r="AD12" s="3">
        <v>7.5600000000000005</v>
      </c>
      <c r="AE12" s="3">
        <v>9.3600000000000012</v>
      </c>
      <c r="AF12" s="44">
        <f t="shared" si="1"/>
        <v>19.440000000000001</v>
      </c>
    </row>
    <row r="13" spans="1:32" ht="17.100000000000001" customHeight="1" x14ac:dyDescent="0.2">
      <c r="A13" s="8" t="s">
        <v>7</v>
      </c>
      <c r="B13" s="3">
        <v>16.559999999999999</v>
      </c>
      <c r="C13" s="3">
        <v>18.36</v>
      </c>
      <c r="D13" s="3">
        <v>9</v>
      </c>
      <c r="E13" s="3">
        <v>20.52</v>
      </c>
      <c r="F13" s="3">
        <v>13.32</v>
      </c>
      <c r="G13" s="3">
        <v>11.520000000000001</v>
      </c>
      <c r="H13" s="3">
        <v>8.2799999999999994</v>
      </c>
      <c r="I13" s="3">
        <v>9</v>
      </c>
      <c r="J13" s="3">
        <v>12.24</v>
      </c>
      <c r="K13" s="3">
        <v>11.879999999999999</v>
      </c>
      <c r="L13" s="3">
        <v>14.76</v>
      </c>
      <c r="M13" s="3">
        <v>12.24</v>
      </c>
      <c r="N13" s="3">
        <v>16.920000000000002</v>
      </c>
      <c r="O13" s="3">
        <v>14.76</v>
      </c>
      <c r="P13" s="3">
        <v>22.68</v>
      </c>
      <c r="Q13" s="3">
        <v>11.520000000000001</v>
      </c>
      <c r="R13" s="3">
        <v>15.120000000000001</v>
      </c>
      <c r="S13" s="3">
        <v>12.24</v>
      </c>
      <c r="T13" s="3">
        <v>13.32</v>
      </c>
      <c r="U13" s="3">
        <v>16.2</v>
      </c>
      <c r="V13" s="3">
        <v>19.440000000000001</v>
      </c>
      <c r="W13" s="3">
        <v>17.64</v>
      </c>
      <c r="X13" s="3">
        <v>29.16</v>
      </c>
      <c r="Y13" s="3">
        <v>20.88</v>
      </c>
      <c r="Z13" s="3">
        <v>21.6</v>
      </c>
      <c r="AA13" s="3">
        <v>14.04</v>
      </c>
      <c r="AB13" s="3">
        <v>17.64</v>
      </c>
      <c r="AC13" s="3">
        <v>17.28</v>
      </c>
      <c r="AD13" s="3">
        <v>11.520000000000001</v>
      </c>
      <c r="AE13" s="3">
        <v>20.52</v>
      </c>
      <c r="AF13" s="44">
        <f t="shared" si="1"/>
        <v>29.16</v>
      </c>
    </row>
    <row r="14" spans="1:32" ht="17.100000000000001" customHeight="1" x14ac:dyDescent="0.2">
      <c r="A14" s="8" t="s">
        <v>8</v>
      </c>
      <c r="B14" s="3">
        <v>16.2</v>
      </c>
      <c r="C14" s="3">
        <v>9</v>
      </c>
      <c r="D14" s="3">
        <v>5.7600000000000007</v>
      </c>
      <c r="E14" s="3">
        <v>19.440000000000001</v>
      </c>
      <c r="F14" s="3">
        <v>11.16</v>
      </c>
      <c r="G14" s="3">
        <v>9</v>
      </c>
      <c r="H14" s="3">
        <v>9.3600000000000012</v>
      </c>
      <c r="I14" s="3">
        <v>6.12</v>
      </c>
      <c r="J14" s="3">
        <v>15.120000000000001</v>
      </c>
      <c r="K14" s="3">
        <v>10.8</v>
      </c>
      <c r="L14" s="3">
        <v>11.879999999999999</v>
      </c>
      <c r="M14" s="3">
        <v>19.8</v>
      </c>
      <c r="N14" s="3">
        <v>21.6</v>
      </c>
      <c r="O14" s="3">
        <v>19.440000000000001</v>
      </c>
      <c r="P14" s="3">
        <v>39.96</v>
      </c>
      <c r="Q14" s="3">
        <v>10.44</v>
      </c>
      <c r="R14" s="3">
        <v>19.440000000000001</v>
      </c>
      <c r="S14" s="3">
        <v>7.9200000000000008</v>
      </c>
      <c r="T14" s="3">
        <v>11.16</v>
      </c>
      <c r="U14" s="3">
        <v>18</v>
      </c>
      <c r="V14" s="3">
        <v>9.3600000000000012</v>
      </c>
      <c r="W14" s="3">
        <v>17.64</v>
      </c>
      <c r="X14" s="3">
        <v>34.92</v>
      </c>
      <c r="Y14" s="3">
        <v>22.32</v>
      </c>
      <c r="Z14" s="3">
        <v>12.96</v>
      </c>
      <c r="AA14" s="3">
        <v>16.559999999999999</v>
      </c>
      <c r="AB14" s="3">
        <v>20.16</v>
      </c>
      <c r="AC14" s="3">
        <v>17.28</v>
      </c>
      <c r="AD14" s="3">
        <v>15.48</v>
      </c>
      <c r="AE14" s="3">
        <v>15.48</v>
      </c>
      <c r="AF14" s="44">
        <f t="shared" si="1"/>
        <v>39.96</v>
      </c>
    </row>
    <row r="15" spans="1:32" ht="17.100000000000001" customHeight="1" x14ac:dyDescent="0.2">
      <c r="A15" s="8" t="s">
        <v>9</v>
      </c>
      <c r="B15" s="3">
        <v>11.879999999999999</v>
      </c>
      <c r="C15" s="3">
        <v>21.6</v>
      </c>
      <c r="D15" s="3">
        <v>12.24</v>
      </c>
      <c r="E15" s="3">
        <v>23.040000000000003</v>
      </c>
      <c r="F15" s="3">
        <v>13.68</v>
      </c>
      <c r="G15" s="3">
        <v>15.120000000000001</v>
      </c>
      <c r="H15" s="3">
        <v>9.3600000000000012</v>
      </c>
      <c r="I15" s="3">
        <v>11.16</v>
      </c>
      <c r="J15" s="3">
        <v>14.76</v>
      </c>
      <c r="K15" s="3">
        <v>14.04</v>
      </c>
      <c r="L15" s="3">
        <v>16.920000000000002</v>
      </c>
      <c r="M15" s="3">
        <v>14.76</v>
      </c>
      <c r="N15" s="3">
        <v>19.079999999999998</v>
      </c>
      <c r="O15" s="3">
        <v>15.840000000000002</v>
      </c>
      <c r="P15" s="3">
        <v>27</v>
      </c>
      <c r="Q15" s="3">
        <v>19.079999999999998</v>
      </c>
      <c r="R15" s="3">
        <v>13.68</v>
      </c>
      <c r="S15" s="3">
        <v>13.68</v>
      </c>
      <c r="T15" s="3">
        <v>17.28</v>
      </c>
      <c r="U15" s="3">
        <v>20.88</v>
      </c>
      <c r="V15" s="3">
        <v>15.840000000000002</v>
      </c>
      <c r="W15" s="3">
        <v>21.240000000000002</v>
      </c>
      <c r="X15" s="3">
        <v>32.4</v>
      </c>
      <c r="Y15" s="3">
        <v>20.52</v>
      </c>
      <c r="Z15" s="3">
        <v>24.12</v>
      </c>
      <c r="AA15" s="3">
        <v>16.2</v>
      </c>
      <c r="AB15" s="3">
        <v>19.8</v>
      </c>
      <c r="AC15" s="3">
        <v>19.440000000000001</v>
      </c>
      <c r="AD15" s="3">
        <v>18.36</v>
      </c>
      <c r="AE15" s="3">
        <v>15.48</v>
      </c>
      <c r="AF15" s="44">
        <f t="shared" si="1"/>
        <v>32.4</v>
      </c>
    </row>
    <row r="16" spans="1:32" ht="17.100000000000001" customHeight="1" x14ac:dyDescent="0.2">
      <c r="A16" s="8" t="s">
        <v>10</v>
      </c>
      <c r="B16" s="3">
        <v>10.44</v>
      </c>
      <c r="C16" s="3">
        <v>13.68</v>
      </c>
      <c r="D16" s="3">
        <v>10.44</v>
      </c>
      <c r="E16" s="3">
        <v>12.6</v>
      </c>
      <c r="F16" s="3">
        <v>9</v>
      </c>
      <c r="G16" s="3">
        <v>5.7600000000000007</v>
      </c>
      <c r="H16" s="3">
        <v>5.7600000000000007</v>
      </c>
      <c r="I16" s="3">
        <v>7.5600000000000005</v>
      </c>
      <c r="J16" s="3">
        <v>10.44</v>
      </c>
      <c r="K16" s="3">
        <v>10.8</v>
      </c>
      <c r="L16" s="3">
        <v>11.520000000000001</v>
      </c>
      <c r="M16" s="3">
        <v>14.76</v>
      </c>
      <c r="N16" s="3">
        <v>14.4</v>
      </c>
      <c r="O16" s="3">
        <v>16.559999999999999</v>
      </c>
      <c r="P16" s="3">
        <v>18.36</v>
      </c>
      <c r="Q16" s="3">
        <v>18</v>
      </c>
      <c r="R16" s="3">
        <v>15.840000000000002</v>
      </c>
      <c r="S16" s="3">
        <v>9.3600000000000012</v>
      </c>
      <c r="T16" s="3">
        <v>9</v>
      </c>
      <c r="U16" s="3">
        <v>17.64</v>
      </c>
      <c r="V16" s="3">
        <v>7.9200000000000008</v>
      </c>
      <c r="W16" s="3">
        <v>18</v>
      </c>
      <c r="X16" s="3">
        <v>18.720000000000002</v>
      </c>
      <c r="Y16" s="3">
        <v>10.44</v>
      </c>
      <c r="Z16" s="3">
        <v>9</v>
      </c>
      <c r="AA16" s="3">
        <v>10.44</v>
      </c>
      <c r="AB16" s="3">
        <v>12.24</v>
      </c>
      <c r="AC16" s="3">
        <v>11.520000000000001</v>
      </c>
      <c r="AD16" s="3">
        <v>13.32</v>
      </c>
      <c r="AE16" s="3">
        <v>14.4</v>
      </c>
      <c r="AF16" s="44">
        <f t="shared" si="1"/>
        <v>18.720000000000002</v>
      </c>
    </row>
    <row r="17" spans="1:32" ht="17.100000000000001" customHeight="1" x14ac:dyDescent="0.2">
      <c r="A17" s="8" t="s">
        <v>11</v>
      </c>
      <c r="B17" s="3">
        <v>10.08</v>
      </c>
      <c r="C17" s="3">
        <v>12.96</v>
      </c>
      <c r="D17" s="3">
        <v>5.4</v>
      </c>
      <c r="E17" s="3">
        <v>9.7200000000000006</v>
      </c>
      <c r="F17" s="3">
        <v>9.7200000000000006</v>
      </c>
      <c r="G17" s="3">
        <v>7.9200000000000008</v>
      </c>
      <c r="H17" s="3">
        <v>6.84</v>
      </c>
      <c r="I17" s="3">
        <v>7.5600000000000005</v>
      </c>
      <c r="J17" s="3">
        <v>7.5600000000000005</v>
      </c>
      <c r="K17" s="3">
        <v>17.64</v>
      </c>
      <c r="L17" s="3">
        <v>14.4</v>
      </c>
      <c r="M17" s="3">
        <v>9.7200000000000006</v>
      </c>
      <c r="N17" s="3">
        <v>9.3600000000000012</v>
      </c>
      <c r="O17" s="3">
        <v>8.64</v>
      </c>
      <c r="P17" s="3">
        <v>14.04</v>
      </c>
      <c r="Q17" s="3">
        <v>8.2799999999999994</v>
      </c>
      <c r="R17" s="3">
        <v>9</v>
      </c>
      <c r="S17" s="3">
        <v>10.44</v>
      </c>
      <c r="T17" s="3">
        <v>12.6</v>
      </c>
      <c r="U17" s="3">
        <v>12.24</v>
      </c>
      <c r="V17" s="3">
        <v>24.48</v>
      </c>
      <c r="W17" s="3">
        <v>10.08</v>
      </c>
      <c r="X17" s="3">
        <v>12.96</v>
      </c>
      <c r="Y17" s="3">
        <v>7.5600000000000005</v>
      </c>
      <c r="Z17" s="3">
        <v>14.76</v>
      </c>
      <c r="AA17" s="3">
        <v>10.44</v>
      </c>
      <c r="AB17" s="3">
        <v>14.04</v>
      </c>
      <c r="AC17" s="3">
        <v>11.16</v>
      </c>
      <c r="AD17" s="3">
        <v>8.64</v>
      </c>
      <c r="AE17" s="3">
        <v>29.16</v>
      </c>
      <c r="AF17" s="44">
        <f t="shared" si="1"/>
        <v>29.16</v>
      </c>
    </row>
    <row r="18" spans="1:32" ht="17.100000000000001" customHeight="1" x14ac:dyDescent="0.2">
      <c r="A18" s="8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44">
        <f t="shared" si="1"/>
        <v>0</v>
      </c>
    </row>
    <row r="19" spans="1:32" ht="17.100000000000001" customHeight="1" x14ac:dyDescent="0.2">
      <c r="A19" s="8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44">
        <f t="shared" si="1"/>
        <v>0</v>
      </c>
    </row>
    <row r="20" spans="1:32" ht="17.100000000000001" customHeight="1" x14ac:dyDescent="0.2">
      <c r="A20" s="8" t="s">
        <v>14</v>
      </c>
      <c r="B20" s="3">
        <v>11.879999999999999</v>
      </c>
      <c r="C20" s="3">
        <v>18</v>
      </c>
      <c r="D20" s="3">
        <v>13.32</v>
      </c>
      <c r="E20" s="3">
        <v>14.76</v>
      </c>
      <c r="F20" s="3">
        <v>13.32</v>
      </c>
      <c r="G20" s="3">
        <v>10.08</v>
      </c>
      <c r="H20" s="3">
        <v>7.5600000000000005</v>
      </c>
      <c r="I20" s="3">
        <v>12.96</v>
      </c>
      <c r="J20" s="3">
        <v>11.16</v>
      </c>
      <c r="K20" s="3">
        <v>9.3600000000000012</v>
      </c>
      <c r="L20" s="3">
        <v>15.120000000000001</v>
      </c>
      <c r="M20" s="3">
        <v>23.759999999999998</v>
      </c>
      <c r="N20" s="3">
        <v>11.879999999999999</v>
      </c>
      <c r="O20" s="3">
        <v>13.32</v>
      </c>
      <c r="P20" s="3">
        <v>9.3600000000000012</v>
      </c>
      <c r="Q20" s="3">
        <v>8.2799999999999994</v>
      </c>
      <c r="R20" s="3">
        <v>12.24</v>
      </c>
      <c r="S20" s="3">
        <v>11.520000000000001</v>
      </c>
      <c r="T20" s="3">
        <v>16.920000000000002</v>
      </c>
      <c r="U20" s="3">
        <v>14.04</v>
      </c>
      <c r="V20" s="3">
        <v>13.32</v>
      </c>
      <c r="W20" s="3">
        <v>13.32</v>
      </c>
      <c r="X20" s="3">
        <v>11.879999999999999</v>
      </c>
      <c r="Y20" s="3">
        <v>14.04</v>
      </c>
      <c r="Z20" s="3">
        <v>30.96</v>
      </c>
      <c r="AA20" s="3">
        <v>15.84</v>
      </c>
      <c r="AB20" s="3" t="s">
        <v>32</v>
      </c>
      <c r="AC20" s="3" t="s">
        <v>32</v>
      </c>
      <c r="AD20" s="3" t="s">
        <v>32</v>
      </c>
      <c r="AE20" s="3" t="s">
        <v>32</v>
      </c>
      <c r="AF20" s="44">
        <f t="shared" si="1"/>
        <v>30.96</v>
      </c>
    </row>
    <row r="21" spans="1:32" ht="17.100000000000001" customHeight="1" x14ac:dyDescent="0.2">
      <c r="A21" s="8" t="s">
        <v>15</v>
      </c>
      <c r="B21" s="3">
        <v>9.7200000000000006</v>
      </c>
      <c r="C21" s="3">
        <v>12.24</v>
      </c>
      <c r="D21" s="3">
        <v>10.44</v>
      </c>
      <c r="E21" s="3">
        <v>12.24</v>
      </c>
      <c r="F21" s="3">
        <v>10.8</v>
      </c>
      <c r="G21" s="3">
        <v>10.08</v>
      </c>
      <c r="H21" s="3">
        <v>7.9200000000000008</v>
      </c>
      <c r="I21" s="3">
        <v>12.24</v>
      </c>
      <c r="J21" s="3">
        <v>12.24</v>
      </c>
      <c r="K21" s="3">
        <v>13.32</v>
      </c>
      <c r="L21" s="3">
        <v>13.68</v>
      </c>
      <c r="M21" s="3">
        <v>12.96</v>
      </c>
      <c r="N21" s="3">
        <v>17.28</v>
      </c>
      <c r="O21" s="3">
        <v>16.920000000000002</v>
      </c>
      <c r="P21" s="3">
        <v>18</v>
      </c>
      <c r="Q21" s="3">
        <v>14.04</v>
      </c>
      <c r="R21" s="3">
        <v>20.16</v>
      </c>
      <c r="S21" s="3">
        <v>13.68</v>
      </c>
      <c r="T21" s="3">
        <v>11.879999999999999</v>
      </c>
      <c r="U21" s="3">
        <v>16.2</v>
      </c>
      <c r="V21" s="3" t="s">
        <v>32</v>
      </c>
      <c r="W21" s="3">
        <v>58.32</v>
      </c>
      <c r="X21" s="3">
        <v>20.52</v>
      </c>
      <c r="Y21" s="3">
        <v>20.88</v>
      </c>
      <c r="Z21" s="3">
        <v>12.96</v>
      </c>
      <c r="AA21" s="3">
        <v>15.120000000000001</v>
      </c>
      <c r="AB21" s="3">
        <v>16.559999999999999</v>
      </c>
      <c r="AC21" s="3">
        <v>14.76</v>
      </c>
      <c r="AD21" s="3">
        <v>12.6</v>
      </c>
      <c r="AE21" s="3">
        <v>9.7200000000000006</v>
      </c>
      <c r="AF21" s="44">
        <f t="shared" si="1"/>
        <v>58.32</v>
      </c>
    </row>
    <row r="22" spans="1:32" ht="17.100000000000001" customHeight="1" x14ac:dyDescent="0.2">
      <c r="A22" s="8" t="s">
        <v>16</v>
      </c>
      <c r="B22" s="3">
        <v>11.16</v>
      </c>
      <c r="C22" s="3">
        <v>18</v>
      </c>
      <c r="D22" s="3">
        <v>5.4</v>
      </c>
      <c r="E22" s="3">
        <v>7.9200000000000008</v>
      </c>
      <c r="F22" s="3">
        <v>12.6</v>
      </c>
      <c r="G22" s="3">
        <v>12.96</v>
      </c>
      <c r="H22" s="3">
        <v>6.84</v>
      </c>
      <c r="I22" s="3">
        <v>13.68</v>
      </c>
      <c r="J22" s="3">
        <v>13.32</v>
      </c>
      <c r="K22" s="3">
        <v>6.12</v>
      </c>
      <c r="L22" s="3">
        <v>9</v>
      </c>
      <c r="M22" s="3">
        <v>10.08</v>
      </c>
      <c r="N22" s="3">
        <v>15.48</v>
      </c>
      <c r="O22" s="3">
        <v>16.920000000000002</v>
      </c>
      <c r="P22" s="3">
        <v>21.6</v>
      </c>
      <c r="Q22" s="3">
        <v>15.840000000000002</v>
      </c>
      <c r="R22" s="3">
        <v>8.64</v>
      </c>
      <c r="S22" s="3">
        <v>8.2799999999999994</v>
      </c>
      <c r="T22" s="3">
        <v>9.7200000000000006</v>
      </c>
      <c r="U22" s="3">
        <v>12.24</v>
      </c>
      <c r="V22" s="3">
        <v>17.28</v>
      </c>
      <c r="W22" s="3">
        <v>18.720000000000002</v>
      </c>
      <c r="X22" s="3">
        <v>35.28</v>
      </c>
      <c r="Y22" s="3">
        <v>16.920000000000002</v>
      </c>
      <c r="Z22" s="3">
        <v>10.08</v>
      </c>
      <c r="AA22" s="3">
        <v>7.5600000000000005</v>
      </c>
      <c r="AB22" s="3">
        <v>7.5600000000000005</v>
      </c>
      <c r="AC22" s="3">
        <v>6.48</v>
      </c>
      <c r="AD22" s="3">
        <v>22.32</v>
      </c>
      <c r="AE22" s="3">
        <v>16.920000000000002</v>
      </c>
      <c r="AF22" s="44">
        <f t="shared" si="1"/>
        <v>35.28</v>
      </c>
    </row>
    <row r="23" spans="1:32" ht="17.100000000000001" customHeight="1" x14ac:dyDescent="0.2">
      <c r="A23" s="8" t="s">
        <v>17</v>
      </c>
      <c r="B23" s="3">
        <v>15.120000000000001</v>
      </c>
      <c r="C23" s="3">
        <v>17.28</v>
      </c>
      <c r="D23" s="3">
        <v>6.48</v>
      </c>
      <c r="E23" s="3">
        <v>14.4</v>
      </c>
      <c r="F23" s="3">
        <v>10.44</v>
      </c>
      <c r="G23" s="3">
        <v>6.12</v>
      </c>
      <c r="H23" s="3">
        <v>9.7200000000000006</v>
      </c>
      <c r="I23" s="3">
        <v>7.2</v>
      </c>
      <c r="J23" s="3">
        <v>9.3600000000000012</v>
      </c>
      <c r="K23" s="3">
        <v>12.24</v>
      </c>
      <c r="L23" s="3">
        <v>9</v>
      </c>
      <c r="M23" s="3">
        <v>10.08</v>
      </c>
      <c r="N23" s="3">
        <v>15.48</v>
      </c>
      <c r="O23" s="3">
        <v>14.76</v>
      </c>
      <c r="P23" s="3">
        <v>11.879999999999999</v>
      </c>
      <c r="Q23" s="3">
        <v>19.440000000000001</v>
      </c>
      <c r="R23" s="3">
        <v>10.44</v>
      </c>
      <c r="S23" s="3">
        <v>3.6</v>
      </c>
      <c r="T23" s="3">
        <v>6.12</v>
      </c>
      <c r="U23" s="3">
        <v>14.04</v>
      </c>
      <c r="V23" s="3">
        <v>14.04</v>
      </c>
      <c r="W23" s="3">
        <v>20.16</v>
      </c>
      <c r="X23" s="3">
        <v>25.92</v>
      </c>
      <c r="Y23" s="3">
        <v>16.559999999999999</v>
      </c>
      <c r="Z23" s="3">
        <v>19.440000000000001</v>
      </c>
      <c r="AA23" s="3">
        <v>7.5600000000000005</v>
      </c>
      <c r="AB23" s="3">
        <v>10.08</v>
      </c>
      <c r="AC23" s="3">
        <v>8.64</v>
      </c>
      <c r="AD23" s="3">
        <v>7.9200000000000008</v>
      </c>
      <c r="AE23" s="3">
        <v>11.879999999999999</v>
      </c>
      <c r="AF23" s="44">
        <f t="shared" si="1"/>
        <v>25.92</v>
      </c>
    </row>
    <row r="24" spans="1:32" ht="17.100000000000001" customHeight="1" x14ac:dyDescent="0.2">
      <c r="A24" s="8" t="s">
        <v>18</v>
      </c>
      <c r="B24" s="3">
        <v>12.24</v>
      </c>
      <c r="C24" s="3">
        <v>21.6</v>
      </c>
      <c r="D24" s="3">
        <v>14.76</v>
      </c>
      <c r="E24" s="3">
        <v>12.96</v>
      </c>
      <c r="F24" s="3">
        <v>13.32</v>
      </c>
      <c r="G24" s="3">
        <v>19.440000000000001</v>
      </c>
      <c r="H24" s="3">
        <v>21.96</v>
      </c>
      <c r="I24" s="3">
        <v>17.64</v>
      </c>
      <c r="J24" s="3">
        <v>15.120000000000001</v>
      </c>
      <c r="K24" s="3">
        <v>19.440000000000001</v>
      </c>
      <c r="L24" s="3">
        <v>12.6</v>
      </c>
      <c r="M24" s="3">
        <v>16.2</v>
      </c>
      <c r="N24" s="3">
        <v>14.04</v>
      </c>
      <c r="O24" s="3">
        <v>11.879999999999999</v>
      </c>
      <c r="P24" s="3">
        <v>22.32</v>
      </c>
      <c r="Q24" s="3">
        <v>19.8</v>
      </c>
      <c r="R24" s="3">
        <v>19.079999999999998</v>
      </c>
      <c r="S24" s="3">
        <v>19.440000000000001</v>
      </c>
      <c r="T24" s="3">
        <v>19.440000000000001</v>
      </c>
      <c r="U24" s="3">
        <v>17.64</v>
      </c>
      <c r="V24" s="3">
        <v>14.04</v>
      </c>
      <c r="W24" s="3">
        <v>11.16</v>
      </c>
      <c r="X24" s="3">
        <v>10.08</v>
      </c>
      <c r="Y24" s="3">
        <v>15.120000000000001</v>
      </c>
      <c r="Z24" s="3">
        <v>19.079999999999998</v>
      </c>
      <c r="AA24" s="3">
        <v>25.2</v>
      </c>
      <c r="AB24" s="3">
        <v>23.040000000000003</v>
      </c>
      <c r="AC24" s="3">
        <v>16.920000000000002</v>
      </c>
      <c r="AD24" s="3">
        <v>15.48</v>
      </c>
      <c r="AE24" s="3">
        <v>24.48</v>
      </c>
      <c r="AF24" s="44">
        <f t="shared" si="1"/>
        <v>25.2</v>
      </c>
    </row>
    <row r="25" spans="1:32" ht="17.100000000000001" customHeight="1" x14ac:dyDescent="0.2">
      <c r="A25" s="8" t="s">
        <v>19</v>
      </c>
      <c r="B25" s="3">
        <v>23.040000000000003</v>
      </c>
      <c r="C25" s="3">
        <v>11.879999999999999</v>
      </c>
      <c r="D25" s="3">
        <v>9.3600000000000012</v>
      </c>
      <c r="E25" s="3">
        <v>11.879999999999999</v>
      </c>
      <c r="F25" s="3">
        <v>9.7200000000000006</v>
      </c>
      <c r="G25" s="3">
        <v>10.08</v>
      </c>
      <c r="H25" s="3">
        <v>10.44</v>
      </c>
      <c r="I25" s="3">
        <v>11.520000000000001</v>
      </c>
      <c r="J25" s="3">
        <v>12.96</v>
      </c>
      <c r="K25" s="3">
        <v>12.24</v>
      </c>
      <c r="L25" s="3">
        <v>14.04</v>
      </c>
      <c r="M25" s="3">
        <v>16.559999999999999</v>
      </c>
      <c r="N25" s="3">
        <v>20.16</v>
      </c>
      <c r="O25" s="3">
        <v>19.8</v>
      </c>
      <c r="P25" s="3">
        <v>20.88</v>
      </c>
      <c r="Q25" s="3">
        <v>10.44</v>
      </c>
      <c r="R25" s="3">
        <v>18.720000000000002</v>
      </c>
      <c r="S25" s="3">
        <v>10.08</v>
      </c>
      <c r="T25" s="3">
        <v>11.520000000000001</v>
      </c>
      <c r="U25" s="3">
        <v>20.16</v>
      </c>
      <c r="V25" s="3">
        <v>11.16</v>
      </c>
      <c r="W25" s="3">
        <v>20.88</v>
      </c>
      <c r="X25" s="3">
        <v>46.440000000000005</v>
      </c>
      <c r="Y25" s="3">
        <v>12.6</v>
      </c>
      <c r="Z25" s="3">
        <v>11.879999999999999</v>
      </c>
      <c r="AA25" s="3">
        <v>15.120000000000001</v>
      </c>
      <c r="AB25" s="3">
        <v>18</v>
      </c>
      <c r="AC25" s="3">
        <v>18.720000000000002</v>
      </c>
      <c r="AD25" s="3">
        <v>17.28</v>
      </c>
      <c r="AE25" s="3">
        <v>11.879999999999999</v>
      </c>
      <c r="AF25" s="44">
        <f t="shared" si="1"/>
        <v>46.440000000000005</v>
      </c>
    </row>
    <row r="26" spans="1:32" ht="17.100000000000001" customHeight="1" x14ac:dyDescent="0.2">
      <c r="A26" s="8" t="s">
        <v>31</v>
      </c>
      <c r="B26" s="3">
        <v>11.840000000000002</v>
      </c>
      <c r="C26" s="3">
        <v>12.16</v>
      </c>
      <c r="D26" s="3">
        <v>10.56</v>
      </c>
      <c r="E26" s="3">
        <v>8</v>
      </c>
      <c r="F26" s="3">
        <v>10.240000000000002</v>
      </c>
      <c r="G26" s="3">
        <v>12.16</v>
      </c>
      <c r="H26" s="3">
        <v>8.32</v>
      </c>
      <c r="I26" s="3">
        <v>8.64</v>
      </c>
      <c r="J26" s="3">
        <v>9.6000000000000014</v>
      </c>
      <c r="K26" s="3">
        <v>8.9599999999999991</v>
      </c>
      <c r="L26" s="3">
        <v>10.56</v>
      </c>
      <c r="M26" s="3">
        <v>11.520000000000001</v>
      </c>
      <c r="N26" s="3">
        <v>14.4</v>
      </c>
      <c r="O26" s="3">
        <v>12.8</v>
      </c>
      <c r="P26" s="3">
        <v>16</v>
      </c>
      <c r="Q26" s="3">
        <v>9.6000000000000014</v>
      </c>
      <c r="R26" s="3">
        <v>12.8</v>
      </c>
      <c r="S26" s="3">
        <v>9.9200000000000017</v>
      </c>
      <c r="T26" s="3">
        <v>9.2799999999999994</v>
      </c>
      <c r="U26" s="3">
        <v>15.680000000000001</v>
      </c>
      <c r="V26" s="3">
        <v>12.16</v>
      </c>
      <c r="W26" s="3">
        <v>15.040000000000001</v>
      </c>
      <c r="X26" s="3">
        <v>17.28</v>
      </c>
      <c r="Y26" s="3">
        <v>18.240000000000002</v>
      </c>
      <c r="Z26" s="3">
        <v>14.719999999999999</v>
      </c>
      <c r="AA26" s="3">
        <v>11.520000000000001</v>
      </c>
      <c r="AB26" s="3">
        <v>9.9200000000000017</v>
      </c>
      <c r="AC26" s="3">
        <v>11.520000000000001</v>
      </c>
      <c r="AD26" s="3">
        <v>10.56</v>
      </c>
      <c r="AE26" s="3">
        <v>18.240000000000002</v>
      </c>
      <c r="AF26" s="44">
        <f t="shared" si="1"/>
        <v>18.240000000000002</v>
      </c>
    </row>
    <row r="27" spans="1:32" ht="17.100000000000001" customHeight="1" x14ac:dyDescent="0.2">
      <c r="A27" s="8" t="s">
        <v>20</v>
      </c>
      <c r="B27" s="3">
        <v>6.08</v>
      </c>
      <c r="C27" s="3">
        <v>19.52</v>
      </c>
      <c r="D27" s="3">
        <v>12.16</v>
      </c>
      <c r="E27" s="3">
        <v>8.64</v>
      </c>
      <c r="F27" s="3">
        <v>8.32</v>
      </c>
      <c r="G27" s="3">
        <v>9.6000000000000014</v>
      </c>
      <c r="H27" s="3">
        <v>6.4</v>
      </c>
      <c r="I27" s="3">
        <v>6.7200000000000006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32</v>
      </c>
      <c r="AD27" s="3" t="s">
        <v>32</v>
      </c>
      <c r="AE27" s="3" t="s">
        <v>32</v>
      </c>
      <c r="AF27" s="44">
        <f t="shared" si="1"/>
        <v>19.52</v>
      </c>
    </row>
    <row r="28" spans="1:32" s="5" customFormat="1" ht="17.100000000000001" customHeight="1" x14ac:dyDescent="0.2">
      <c r="A28" s="12" t="s">
        <v>34</v>
      </c>
      <c r="B28" s="20">
        <f>MAX(B5:B27)</f>
        <v>23.040000000000003</v>
      </c>
      <c r="C28" s="20">
        <f t="shared" ref="C28:AF28" si="2">MAX(C5:C27)</f>
        <v>21.6</v>
      </c>
      <c r="D28" s="20">
        <f t="shared" si="2"/>
        <v>17.28</v>
      </c>
      <c r="E28" s="20">
        <f t="shared" si="2"/>
        <v>23.040000000000003</v>
      </c>
      <c r="F28" s="20">
        <f t="shared" si="2"/>
        <v>14.4</v>
      </c>
      <c r="G28" s="20">
        <f t="shared" si="2"/>
        <v>19.440000000000001</v>
      </c>
      <c r="H28" s="20">
        <f t="shared" si="2"/>
        <v>21.96</v>
      </c>
      <c r="I28" s="20">
        <f t="shared" si="2"/>
        <v>17.64</v>
      </c>
      <c r="J28" s="20">
        <f t="shared" si="2"/>
        <v>19.079999999999998</v>
      </c>
      <c r="K28" s="20">
        <f t="shared" si="2"/>
        <v>19.440000000000001</v>
      </c>
      <c r="L28" s="20">
        <f t="shared" si="2"/>
        <v>16.920000000000002</v>
      </c>
      <c r="M28" s="20">
        <f t="shared" si="2"/>
        <v>23.759999999999998</v>
      </c>
      <c r="N28" s="20">
        <f t="shared" si="2"/>
        <v>21.6</v>
      </c>
      <c r="O28" s="20">
        <f t="shared" si="2"/>
        <v>19.8</v>
      </c>
      <c r="P28" s="20">
        <f t="shared" si="2"/>
        <v>39.96</v>
      </c>
      <c r="Q28" s="20">
        <f t="shared" si="2"/>
        <v>21.240000000000002</v>
      </c>
      <c r="R28" s="20">
        <f t="shared" si="2"/>
        <v>20.16</v>
      </c>
      <c r="S28" s="20">
        <f t="shared" si="2"/>
        <v>21.6</v>
      </c>
      <c r="T28" s="20">
        <f t="shared" si="2"/>
        <v>19.440000000000001</v>
      </c>
      <c r="U28" s="20">
        <f t="shared" si="2"/>
        <v>20.88</v>
      </c>
      <c r="V28" s="20">
        <f t="shared" si="2"/>
        <v>24.48</v>
      </c>
      <c r="W28" s="20">
        <f t="shared" si="2"/>
        <v>58.32</v>
      </c>
      <c r="X28" s="20">
        <f t="shared" si="2"/>
        <v>46.440000000000005</v>
      </c>
      <c r="Y28" s="20">
        <f t="shared" si="2"/>
        <v>22.32</v>
      </c>
      <c r="Z28" s="20">
        <f t="shared" si="2"/>
        <v>30.96</v>
      </c>
      <c r="AA28" s="20">
        <f t="shared" si="2"/>
        <v>25.2</v>
      </c>
      <c r="AB28" s="20">
        <f t="shared" si="2"/>
        <v>23.040000000000003</v>
      </c>
      <c r="AC28" s="20">
        <f t="shared" si="2"/>
        <v>19.440000000000001</v>
      </c>
      <c r="AD28" s="20">
        <f t="shared" si="2"/>
        <v>22.32</v>
      </c>
      <c r="AE28" s="20">
        <f t="shared" si="2"/>
        <v>36</v>
      </c>
      <c r="AF28" s="20">
        <f t="shared" si="2"/>
        <v>58.32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>
      <selection activeCell="AK22" sqref="AK2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0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44</v>
      </c>
      <c r="AG3" s="18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18"/>
    </row>
    <row r="5" spans="1:33" s="5" customFormat="1" ht="20.100000000000001" customHeight="1" thickTop="1" x14ac:dyDescent="0.2">
      <c r="A5" s="7" t="s">
        <v>46</v>
      </c>
      <c r="B5" s="42" t="s">
        <v>49</v>
      </c>
      <c r="C5" s="42" t="s">
        <v>49</v>
      </c>
      <c r="D5" s="42" t="s">
        <v>32</v>
      </c>
      <c r="E5" s="42" t="s">
        <v>32</v>
      </c>
      <c r="F5" s="42" t="s">
        <v>32</v>
      </c>
      <c r="G5" s="42" t="s">
        <v>32</v>
      </c>
      <c r="H5" s="42" t="s">
        <v>32</v>
      </c>
      <c r="I5" s="42" t="s">
        <v>32</v>
      </c>
      <c r="J5" s="42" t="s">
        <v>32</v>
      </c>
      <c r="K5" s="42" t="s">
        <v>32</v>
      </c>
      <c r="L5" s="42" t="s">
        <v>32</v>
      </c>
      <c r="M5" s="42" t="s">
        <v>32</v>
      </c>
      <c r="N5" s="42" t="s">
        <v>32</v>
      </c>
      <c r="O5" s="42" t="s">
        <v>32</v>
      </c>
      <c r="P5" s="42" t="s">
        <v>32</v>
      </c>
      <c r="Q5" s="42" t="s">
        <v>32</v>
      </c>
      <c r="R5" s="42" t="s">
        <v>32</v>
      </c>
      <c r="S5" s="42" t="s">
        <v>32</v>
      </c>
      <c r="T5" s="42" t="s">
        <v>32</v>
      </c>
      <c r="U5" s="42" t="s">
        <v>32</v>
      </c>
      <c r="V5" s="42" t="s">
        <v>32</v>
      </c>
      <c r="W5" s="42" t="s">
        <v>32</v>
      </c>
      <c r="X5" s="42" t="s">
        <v>32</v>
      </c>
      <c r="Y5" s="42" t="s">
        <v>32</v>
      </c>
      <c r="Z5" s="42" t="s">
        <v>32</v>
      </c>
      <c r="AA5" s="42" t="s">
        <v>32</v>
      </c>
      <c r="AB5" s="42" t="s">
        <v>32</v>
      </c>
      <c r="AC5" s="42" t="s">
        <v>32</v>
      </c>
      <c r="AD5" s="42" t="s">
        <v>32</v>
      </c>
      <c r="AE5" s="42" t="s">
        <v>32</v>
      </c>
      <c r="AF5" s="49" t="s">
        <v>32</v>
      </c>
      <c r="AG5" s="18"/>
    </row>
    <row r="6" spans="1:33" s="1" customFormat="1" ht="17.100000000000001" customHeight="1" x14ac:dyDescent="0.2">
      <c r="A6" s="8" t="s">
        <v>0</v>
      </c>
      <c r="B6" s="3" t="s">
        <v>50</v>
      </c>
      <c r="C6" s="3" t="s">
        <v>53</v>
      </c>
      <c r="D6" s="3" t="s">
        <v>53</v>
      </c>
      <c r="E6" s="3" t="s">
        <v>49</v>
      </c>
      <c r="F6" s="3" t="s">
        <v>49</v>
      </c>
      <c r="G6" s="3" t="s">
        <v>53</v>
      </c>
      <c r="H6" s="3" t="s">
        <v>50</v>
      </c>
      <c r="I6" s="3" t="s">
        <v>49</v>
      </c>
      <c r="J6" s="3" t="s">
        <v>49</v>
      </c>
      <c r="K6" s="3" t="s">
        <v>56</v>
      </c>
      <c r="L6" s="3" t="s">
        <v>56</v>
      </c>
      <c r="M6" s="3" t="s">
        <v>56</v>
      </c>
      <c r="N6" s="3" t="s">
        <v>53</v>
      </c>
      <c r="O6" s="3" t="s">
        <v>53</v>
      </c>
      <c r="P6" s="3" t="s">
        <v>48</v>
      </c>
      <c r="Q6" s="3" t="s">
        <v>50</v>
      </c>
      <c r="R6" s="3" t="s">
        <v>50</v>
      </c>
      <c r="S6" s="3" t="s">
        <v>50</v>
      </c>
      <c r="T6" s="19" t="s">
        <v>48</v>
      </c>
      <c r="U6" s="19" t="s">
        <v>50</v>
      </c>
      <c r="V6" s="19" t="s">
        <v>50</v>
      </c>
      <c r="W6" s="19" t="s">
        <v>53</v>
      </c>
      <c r="X6" s="19" t="s">
        <v>51</v>
      </c>
      <c r="Y6" s="19" t="s">
        <v>48</v>
      </c>
      <c r="Z6" s="19" t="s">
        <v>32</v>
      </c>
      <c r="AA6" s="19" t="s">
        <v>48</v>
      </c>
      <c r="AB6" s="19" t="s">
        <v>48</v>
      </c>
      <c r="AC6" s="19" t="s">
        <v>50</v>
      </c>
      <c r="AD6" s="19" t="s">
        <v>50</v>
      </c>
      <c r="AE6" s="19" t="s">
        <v>56</v>
      </c>
      <c r="AF6" s="50" t="s">
        <v>50</v>
      </c>
      <c r="AG6" s="2"/>
    </row>
    <row r="7" spans="1:33" ht="17.100000000000001" customHeight="1" x14ac:dyDescent="0.2">
      <c r="A7" s="8" t="s">
        <v>1</v>
      </c>
      <c r="B7" s="14" t="s">
        <v>56</v>
      </c>
      <c r="C7" s="14" t="s">
        <v>51</v>
      </c>
      <c r="D7" s="14" t="s">
        <v>48</v>
      </c>
      <c r="E7" s="14" t="s">
        <v>52</v>
      </c>
      <c r="F7" s="14" t="s">
        <v>51</v>
      </c>
      <c r="G7" s="14" t="s">
        <v>51</v>
      </c>
      <c r="H7" s="14" t="s">
        <v>51</v>
      </c>
      <c r="I7" s="14" t="s">
        <v>51</v>
      </c>
      <c r="J7" s="14" t="s">
        <v>49</v>
      </c>
      <c r="K7" s="14" t="s">
        <v>51</v>
      </c>
      <c r="L7" s="14" t="s">
        <v>51</v>
      </c>
      <c r="M7" s="14" t="s">
        <v>51</v>
      </c>
      <c r="N7" s="14" t="s">
        <v>53</v>
      </c>
      <c r="O7" s="14" t="s">
        <v>48</v>
      </c>
      <c r="P7" s="14" t="s">
        <v>51</v>
      </c>
      <c r="Q7" s="14" t="s">
        <v>51</v>
      </c>
      <c r="R7" s="14" t="s">
        <v>51</v>
      </c>
      <c r="S7" s="14" t="s">
        <v>48</v>
      </c>
      <c r="T7" s="23" t="s">
        <v>51</v>
      </c>
      <c r="U7" s="23" t="s">
        <v>51</v>
      </c>
      <c r="V7" s="23" t="s">
        <v>51</v>
      </c>
      <c r="W7" s="23" t="s">
        <v>51</v>
      </c>
      <c r="X7" s="23" t="s">
        <v>50</v>
      </c>
      <c r="Y7" s="23" t="s">
        <v>51</v>
      </c>
      <c r="Z7" s="23" t="s">
        <v>51</v>
      </c>
      <c r="AA7" s="23" t="s">
        <v>51</v>
      </c>
      <c r="AB7" s="23" t="s">
        <v>51</v>
      </c>
      <c r="AC7" s="23" t="s">
        <v>51</v>
      </c>
      <c r="AD7" s="23" t="s">
        <v>51</v>
      </c>
      <c r="AE7" s="23" t="s">
        <v>52</v>
      </c>
      <c r="AF7" s="50" t="s">
        <v>51</v>
      </c>
      <c r="AG7" s="2"/>
    </row>
    <row r="8" spans="1:33" ht="17.100000000000001" customHeight="1" x14ac:dyDescent="0.2">
      <c r="A8" s="8" t="s">
        <v>2</v>
      </c>
      <c r="B8" s="2" t="s">
        <v>32</v>
      </c>
      <c r="C8" s="2" t="s">
        <v>32</v>
      </c>
      <c r="D8" s="2" t="s">
        <v>32</v>
      </c>
      <c r="E8" s="2" t="s">
        <v>32</v>
      </c>
      <c r="F8" s="2" t="s">
        <v>32</v>
      </c>
      <c r="G8" s="2" t="s">
        <v>32</v>
      </c>
      <c r="H8" s="2" t="s">
        <v>32</v>
      </c>
      <c r="I8" s="2" t="s">
        <v>32</v>
      </c>
      <c r="J8" s="2" t="s">
        <v>32</v>
      </c>
      <c r="K8" s="2" t="s">
        <v>32</v>
      </c>
      <c r="L8" s="2" t="s">
        <v>32</v>
      </c>
      <c r="M8" s="2" t="s">
        <v>32</v>
      </c>
      <c r="N8" s="2" t="s">
        <v>32</v>
      </c>
      <c r="O8" s="2" t="s">
        <v>32</v>
      </c>
      <c r="P8" s="2" t="s">
        <v>32</v>
      </c>
      <c r="Q8" s="2" t="s">
        <v>32</v>
      </c>
      <c r="R8" s="2" t="s">
        <v>32</v>
      </c>
      <c r="S8" s="2" t="s">
        <v>32</v>
      </c>
      <c r="T8" s="19" t="s">
        <v>32</v>
      </c>
      <c r="U8" s="19" t="s">
        <v>32</v>
      </c>
      <c r="V8" s="2" t="s">
        <v>32</v>
      </c>
      <c r="W8" s="19" t="s">
        <v>32</v>
      </c>
      <c r="X8" s="19" t="s">
        <v>32</v>
      </c>
      <c r="Y8" s="19" t="s">
        <v>32</v>
      </c>
      <c r="Z8" s="19" t="s">
        <v>32</v>
      </c>
      <c r="AA8" s="19" t="s">
        <v>32</v>
      </c>
      <c r="AB8" s="19" t="s">
        <v>32</v>
      </c>
      <c r="AC8" s="19" t="s">
        <v>32</v>
      </c>
      <c r="AD8" s="19" t="s">
        <v>32</v>
      </c>
      <c r="AE8" s="19" t="s">
        <v>32</v>
      </c>
      <c r="AF8" s="50" t="s">
        <v>32</v>
      </c>
      <c r="AG8" s="2"/>
    </row>
    <row r="9" spans="1:33" ht="17.100000000000001" customHeight="1" x14ac:dyDescent="0.2">
      <c r="A9" s="8" t="s">
        <v>3</v>
      </c>
      <c r="B9" s="2" t="s">
        <v>54</v>
      </c>
      <c r="C9" s="2" t="s">
        <v>52</v>
      </c>
      <c r="D9" s="2" t="s">
        <v>48</v>
      </c>
      <c r="E9" s="2" t="s">
        <v>52</v>
      </c>
      <c r="F9" s="2" t="s">
        <v>52</v>
      </c>
      <c r="G9" s="2" t="s">
        <v>54</v>
      </c>
      <c r="H9" s="2" t="s">
        <v>52</v>
      </c>
      <c r="I9" s="2" t="s">
        <v>52</v>
      </c>
      <c r="J9" s="2" t="s">
        <v>48</v>
      </c>
      <c r="K9" s="2" t="s">
        <v>49</v>
      </c>
      <c r="L9" s="2" t="s">
        <v>52</v>
      </c>
      <c r="M9" s="2" t="s">
        <v>54</v>
      </c>
      <c r="N9" s="2" t="s">
        <v>48</v>
      </c>
      <c r="O9" s="2" t="s">
        <v>48</v>
      </c>
      <c r="P9" s="2" t="s">
        <v>48</v>
      </c>
      <c r="Q9" s="2" t="s">
        <v>48</v>
      </c>
      <c r="R9" s="2" t="s">
        <v>48</v>
      </c>
      <c r="S9" s="2" t="s">
        <v>52</v>
      </c>
      <c r="T9" s="19" t="s">
        <v>52</v>
      </c>
      <c r="U9" s="19" t="s">
        <v>50</v>
      </c>
      <c r="V9" s="19" t="s">
        <v>52</v>
      </c>
      <c r="W9" s="19" t="s">
        <v>52</v>
      </c>
      <c r="X9" s="19" t="s">
        <v>56</v>
      </c>
      <c r="Y9" s="19" t="s">
        <v>52</v>
      </c>
      <c r="Z9" s="19" t="s">
        <v>52</v>
      </c>
      <c r="AA9" s="19" t="s">
        <v>51</v>
      </c>
      <c r="AB9" s="19" t="s">
        <v>48</v>
      </c>
      <c r="AC9" s="19" t="s">
        <v>48</v>
      </c>
      <c r="AD9" s="19" t="s">
        <v>51</v>
      </c>
      <c r="AE9" s="19" t="s">
        <v>56</v>
      </c>
      <c r="AF9" s="50" t="s">
        <v>56</v>
      </c>
      <c r="AG9" s="2"/>
    </row>
    <row r="10" spans="1:33" ht="17.100000000000001" customHeight="1" x14ac:dyDescent="0.2">
      <c r="A10" s="8" t="s">
        <v>4</v>
      </c>
      <c r="B10" s="2" t="s">
        <v>32</v>
      </c>
      <c r="C10" s="2" t="s">
        <v>49</v>
      </c>
      <c r="D10" s="2" t="s">
        <v>53</v>
      </c>
      <c r="E10" s="2" t="s">
        <v>54</v>
      </c>
      <c r="F10" s="2" t="s">
        <v>54</v>
      </c>
      <c r="G10" s="2" t="s">
        <v>51</v>
      </c>
      <c r="H10" s="2" t="s">
        <v>51</v>
      </c>
      <c r="I10" s="2" t="s">
        <v>51</v>
      </c>
      <c r="J10" s="2" t="s">
        <v>49</v>
      </c>
      <c r="K10" s="2" t="s">
        <v>49</v>
      </c>
      <c r="L10" s="2" t="s">
        <v>54</v>
      </c>
      <c r="M10" s="2" t="s">
        <v>53</v>
      </c>
      <c r="N10" s="2" t="s">
        <v>50</v>
      </c>
      <c r="O10" s="2" t="s">
        <v>50</v>
      </c>
      <c r="P10" s="2" t="s">
        <v>48</v>
      </c>
      <c r="Q10" s="2" t="s">
        <v>48</v>
      </c>
      <c r="R10" s="2" t="s">
        <v>48</v>
      </c>
      <c r="S10" s="2" t="s">
        <v>48</v>
      </c>
      <c r="T10" s="19" t="s">
        <v>48</v>
      </c>
      <c r="U10" s="19" t="s">
        <v>48</v>
      </c>
      <c r="V10" s="19" t="s">
        <v>48</v>
      </c>
      <c r="W10" s="19" t="s">
        <v>48</v>
      </c>
      <c r="X10" s="19" t="s">
        <v>48</v>
      </c>
      <c r="Y10" s="19" t="s">
        <v>48</v>
      </c>
      <c r="Z10" s="19" t="s">
        <v>48</v>
      </c>
      <c r="AA10" s="19" t="s">
        <v>51</v>
      </c>
      <c r="AB10" s="19" t="s">
        <v>48</v>
      </c>
      <c r="AC10" s="19" t="s">
        <v>48</v>
      </c>
      <c r="AD10" s="19" t="s">
        <v>50</v>
      </c>
      <c r="AE10" s="19" t="s">
        <v>53</v>
      </c>
      <c r="AF10" s="50" t="s">
        <v>48</v>
      </c>
      <c r="AG10" s="2"/>
    </row>
    <row r="11" spans="1:33" ht="17.100000000000001" customHeight="1" x14ac:dyDescent="0.2">
      <c r="A11" s="8" t="s">
        <v>5</v>
      </c>
      <c r="B11" s="19" t="s">
        <v>48</v>
      </c>
      <c r="C11" s="19" t="s">
        <v>56</v>
      </c>
      <c r="D11" s="19" t="s">
        <v>50</v>
      </c>
      <c r="E11" s="19" t="s">
        <v>49</v>
      </c>
      <c r="F11" s="19" t="s">
        <v>49</v>
      </c>
      <c r="G11" s="19" t="s">
        <v>51</v>
      </c>
      <c r="H11" s="19" t="s">
        <v>48</v>
      </c>
      <c r="I11" s="19" t="s">
        <v>51</v>
      </c>
      <c r="J11" s="19" t="s">
        <v>49</v>
      </c>
      <c r="K11" s="19" t="s">
        <v>50</v>
      </c>
      <c r="L11" s="19" t="s">
        <v>48</v>
      </c>
      <c r="M11" s="19" t="s">
        <v>53</v>
      </c>
      <c r="N11" s="19" t="s">
        <v>53</v>
      </c>
      <c r="O11" s="19" t="s">
        <v>48</v>
      </c>
      <c r="P11" s="19" t="s">
        <v>48</v>
      </c>
      <c r="Q11" s="19" t="s">
        <v>51</v>
      </c>
      <c r="R11" s="19" t="s">
        <v>52</v>
      </c>
      <c r="S11" s="19" t="s">
        <v>49</v>
      </c>
      <c r="T11" s="19" t="s">
        <v>54</v>
      </c>
      <c r="U11" s="19" t="s">
        <v>50</v>
      </c>
      <c r="V11" s="19" t="s">
        <v>53</v>
      </c>
      <c r="W11" s="19" t="s">
        <v>50</v>
      </c>
      <c r="X11" s="19" t="s">
        <v>48</v>
      </c>
      <c r="Y11" s="19" t="s">
        <v>56</v>
      </c>
      <c r="Z11" s="19" t="s">
        <v>56</v>
      </c>
      <c r="AA11" s="19" t="s">
        <v>49</v>
      </c>
      <c r="AB11" s="19" t="s">
        <v>49</v>
      </c>
      <c r="AC11" s="19" t="s">
        <v>51</v>
      </c>
      <c r="AD11" s="19" t="s">
        <v>50</v>
      </c>
      <c r="AE11" s="19" t="s">
        <v>56</v>
      </c>
      <c r="AF11" s="50" t="s">
        <v>48</v>
      </c>
      <c r="AG11" s="2"/>
    </row>
    <row r="12" spans="1:33" ht="17.100000000000001" customHeight="1" x14ac:dyDescent="0.2">
      <c r="A12" s="8" t="s">
        <v>6</v>
      </c>
      <c r="B12" s="19" t="s">
        <v>48</v>
      </c>
      <c r="C12" s="19" t="s">
        <v>48</v>
      </c>
      <c r="D12" s="19" t="s">
        <v>51</v>
      </c>
      <c r="E12" s="19" t="s">
        <v>53</v>
      </c>
      <c r="F12" s="19" t="s">
        <v>49</v>
      </c>
      <c r="G12" s="19" t="s">
        <v>51</v>
      </c>
      <c r="H12" s="19" t="s">
        <v>51</v>
      </c>
      <c r="I12" s="19" t="s">
        <v>51</v>
      </c>
      <c r="J12" s="19" t="s">
        <v>51</v>
      </c>
      <c r="K12" s="19" t="s">
        <v>48</v>
      </c>
      <c r="L12" s="19" t="s">
        <v>49</v>
      </c>
      <c r="M12" s="19" t="s">
        <v>48</v>
      </c>
      <c r="N12" s="19" t="s">
        <v>51</v>
      </c>
      <c r="O12" s="19" t="s">
        <v>51</v>
      </c>
      <c r="P12" s="19" t="s">
        <v>48</v>
      </c>
      <c r="Q12" s="19" t="s">
        <v>49</v>
      </c>
      <c r="R12" s="19" t="s">
        <v>48</v>
      </c>
      <c r="S12" s="19" t="s">
        <v>51</v>
      </c>
      <c r="T12" s="19" t="s">
        <v>51</v>
      </c>
      <c r="U12" s="19" t="s">
        <v>51</v>
      </c>
      <c r="V12" s="19" t="s">
        <v>51</v>
      </c>
      <c r="W12" s="19" t="s">
        <v>51</v>
      </c>
      <c r="X12" s="19" t="s">
        <v>48</v>
      </c>
      <c r="Y12" s="19" t="s">
        <v>52</v>
      </c>
      <c r="Z12" s="19" t="s">
        <v>49</v>
      </c>
      <c r="AA12" s="19" t="s">
        <v>51</v>
      </c>
      <c r="AB12" s="19" t="s">
        <v>51</v>
      </c>
      <c r="AC12" s="19" t="s">
        <v>51</v>
      </c>
      <c r="AD12" s="19" t="s">
        <v>48</v>
      </c>
      <c r="AE12" s="19" t="s">
        <v>50</v>
      </c>
      <c r="AF12" s="50" t="s">
        <v>51</v>
      </c>
      <c r="AG12" s="2"/>
    </row>
    <row r="13" spans="1:33" ht="17.100000000000001" customHeight="1" x14ac:dyDescent="0.2">
      <c r="A13" s="8" t="s">
        <v>7</v>
      </c>
      <c r="B13" s="2" t="s">
        <v>48</v>
      </c>
      <c r="C13" s="2" t="s">
        <v>50</v>
      </c>
      <c r="D13" s="2" t="s">
        <v>50</v>
      </c>
      <c r="E13" s="2" t="s">
        <v>49</v>
      </c>
      <c r="F13" s="2" t="s">
        <v>49</v>
      </c>
      <c r="G13" s="2" t="s">
        <v>51</v>
      </c>
      <c r="H13" s="2" t="s">
        <v>49</v>
      </c>
      <c r="I13" s="2" t="s">
        <v>51</v>
      </c>
      <c r="J13" s="2" t="s">
        <v>49</v>
      </c>
      <c r="K13" s="2" t="s">
        <v>56</v>
      </c>
      <c r="L13" s="2" t="s">
        <v>52</v>
      </c>
      <c r="M13" s="2" t="s">
        <v>50</v>
      </c>
      <c r="N13" s="2" t="s">
        <v>50</v>
      </c>
      <c r="O13" s="2" t="s">
        <v>50</v>
      </c>
      <c r="P13" s="2" t="s">
        <v>51</v>
      </c>
      <c r="Q13" s="2" t="s">
        <v>56</v>
      </c>
      <c r="R13" s="2" t="s">
        <v>50</v>
      </c>
      <c r="S13" s="2" t="s">
        <v>48</v>
      </c>
      <c r="T13" s="19" t="s">
        <v>48</v>
      </c>
      <c r="U13" s="19" t="s">
        <v>50</v>
      </c>
      <c r="V13" s="19" t="s">
        <v>54</v>
      </c>
      <c r="W13" s="19" t="s">
        <v>50</v>
      </c>
      <c r="X13" s="19" t="s">
        <v>53</v>
      </c>
      <c r="Y13" s="19" t="s">
        <v>51</v>
      </c>
      <c r="Z13" s="19" t="s">
        <v>51</v>
      </c>
      <c r="AA13" s="19" t="s">
        <v>51</v>
      </c>
      <c r="AB13" s="19" t="s">
        <v>48</v>
      </c>
      <c r="AC13" s="19" t="s">
        <v>48</v>
      </c>
      <c r="AD13" s="19" t="s">
        <v>50</v>
      </c>
      <c r="AE13" s="19" t="s">
        <v>54</v>
      </c>
      <c r="AF13" s="50" t="s">
        <v>50</v>
      </c>
      <c r="AG13" s="2"/>
    </row>
    <row r="14" spans="1:33" ht="17.100000000000001" customHeight="1" x14ac:dyDescent="0.2">
      <c r="A14" s="8" t="s">
        <v>8</v>
      </c>
      <c r="B14" s="2" t="s">
        <v>50</v>
      </c>
      <c r="C14" s="2" t="s">
        <v>54</v>
      </c>
      <c r="D14" s="2" t="s">
        <v>53</v>
      </c>
      <c r="E14" s="2" t="s">
        <v>48</v>
      </c>
      <c r="F14" s="2" t="s">
        <v>49</v>
      </c>
      <c r="G14" s="2" t="s">
        <v>49</v>
      </c>
      <c r="H14" s="2" t="s">
        <v>49</v>
      </c>
      <c r="I14" s="2" t="s">
        <v>49</v>
      </c>
      <c r="J14" s="2" t="s">
        <v>49</v>
      </c>
      <c r="K14" s="2" t="s">
        <v>50</v>
      </c>
      <c r="L14" s="2" t="s">
        <v>50</v>
      </c>
      <c r="M14" s="2" t="s">
        <v>48</v>
      </c>
      <c r="N14" s="2" t="s">
        <v>50</v>
      </c>
      <c r="O14" s="2" t="s">
        <v>50</v>
      </c>
      <c r="P14" s="2" t="s">
        <v>51</v>
      </c>
      <c r="Q14" s="19" t="s">
        <v>50</v>
      </c>
      <c r="R14" s="19" t="s">
        <v>50</v>
      </c>
      <c r="S14" s="19" t="s">
        <v>50</v>
      </c>
      <c r="T14" s="19" t="s">
        <v>48</v>
      </c>
      <c r="U14" s="19" t="s">
        <v>50</v>
      </c>
      <c r="V14" s="19" t="s">
        <v>50</v>
      </c>
      <c r="W14" s="19" t="s">
        <v>50</v>
      </c>
      <c r="X14" s="19" t="s">
        <v>53</v>
      </c>
      <c r="Y14" s="19" t="s">
        <v>51</v>
      </c>
      <c r="Z14" s="19" t="s">
        <v>49</v>
      </c>
      <c r="AA14" s="19" t="s">
        <v>48</v>
      </c>
      <c r="AB14" s="19" t="s">
        <v>48</v>
      </c>
      <c r="AC14" s="19" t="s">
        <v>48</v>
      </c>
      <c r="AD14" s="19" t="s">
        <v>48</v>
      </c>
      <c r="AE14" s="19" t="s">
        <v>54</v>
      </c>
      <c r="AF14" s="50" t="s">
        <v>50</v>
      </c>
      <c r="AG14" s="2"/>
    </row>
    <row r="15" spans="1:33" ht="17.100000000000001" customHeight="1" x14ac:dyDescent="0.2">
      <c r="A15" s="8" t="s">
        <v>9</v>
      </c>
      <c r="B15" s="2" t="s">
        <v>48</v>
      </c>
      <c r="C15" s="2" t="s">
        <v>52</v>
      </c>
      <c r="D15" s="2" t="s">
        <v>54</v>
      </c>
      <c r="E15" s="2" t="s">
        <v>48</v>
      </c>
      <c r="F15" s="2" t="s">
        <v>49</v>
      </c>
      <c r="G15" s="2" t="s">
        <v>49</v>
      </c>
      <c r="H15" s="2" t="s">
        <v>49</v>
      </c>
      <c r="I15" s="2" t="s">
        <v>49</v>
      </c>
      <c r="J15" s="2" t="s">
        <v>49</v>
      </c>
      <c r="K15" s="2" t="s">
        <v>49</v>
      </c>
      <c r="L15" s="2" t="s">
        <v>48</v>
      </c>
      <c r="M15" s="2" t="s">
        <v>51</v>
      </c>
      <c r="N15" s="2" t="s">
        <v>50</v>
      </c>
      <c r="O15" s="2" t="s">
        <v>50</v>
      </c>
      <c r="P15" s="2" t="s">
        <v>48</v>
      </c>
      <c r="Q15" s="2" t="s">
        <v>49</v>
      </c>
      <c r="R15" s="2" t="s">
        <v>50</v>
      </c>
      <c r="S15" s="2" t="s">
        <v>51</v>
      </c>
      <c r="T15" s="19" t="s">
        <v>48</v>
      </c>
      <c r="U15" s="19" t="s">
        <v>48</v>
      </c>
      <c r="V15" s="19" t="s">
        <v>50</v>
      </c>
      <c r="W15" s="19" t="s">
        <v>48</v>
      </c>
      <c r="X15" s="19" t="s">
        <v>53</v>
      </c>
      <c r="Y15" s="19" t="s">
        <v>49</v>
      </c>
      <c r="Z15" s="19" t="s">
        <v>49</v>
      </c>
      <c r="AA15" s="19" t="s">
        <v>51</v>
      </c>
      <c r="AB15" s="19" t="s">
        <v>48</v>
      </c>
      <c r="AC15" s="19" t="s">
        <v>48</v>
      </c>
      <c r="AD15" s="19" t="s">
        <v>50</v>
      </c>
      <c r="AE15" s="19" t="s">
        <v>54</v>
      </c>
      <c r="AF15" s="50" t="s">
        <v>49</v>
      </c>
      <c r="AG15" s="2"/>
    </row>
    <row r="16" spans="1:33" ht="17.100000000000001" customHeight="1" x14ac:dyDescent="0.2">
      <c r="A16" s="8" t="s">
        <v>10</v>
      </c>
      <c r="B16" s="3" t="s">
        <v>48</v>
      </c>
      <c r="C16" s="3" t="s">
        <v>53</v>
      </c>
      <c r="D16" s="3" t="s">
        <v>53</v>
      </c>
      <c r="E16" s="3" t="s">
        <v>48</v>
      </c>
      <c r="F16" s="3" t="s">
        <v>49</v>
      </c>
      <c r="G16" s="3" t="s">
        <v>51</v>
      </c>
      <c r="H16" s="3" t="s">
        <v>51</v>
      </c>
      <c r="I16" s="3" t="s">
        <v>49</v>
      </c>
      <c r="J16" s="3" t="s">
        <v>49</v>
      </c>
      <c r="K16" s="3" t="s">
        <v>56</v>
      </c>
      <c r="L16" s="3" t="s">
        <v>53</v>
      </c>
      <c r="M16" s="3" t="s">
        <v>48</v>
      </c>
      <c r="N16" s="3" t="s">
        <v>50</v>
      </c>
      <c r="O16" s="3" t="s">
        <v>50</v>
      </c>
      <c r="P16" s="3" t="s">
        <v>51</v>
      </c>
      <c r="Q16" s="3" t="s">
        <v>51</v>
      </c>
      <c r="R16" s="3" t="s">
        <v>50</v>
      </c>
      <c r="S16" s="3" t="s">
        <v>48</v>
      </c>
      <c r="T16" s="19" t="s">
        <v>48</v>
      </c>
      <c r="U16" s="19" t="s">
        <v>50</v>
      </c>
      <c r="V16" s="19" t="s">
        <v>53</v>
      </c>
      <c r="W16" s="19" t="s">
        <v>50</v>
      </c>
      <c r="X16" s="19" t="s">
        <v>53</v>
      </c>
      <c r="Y16" s="19" t="s">
        <v>51</v>
      </c>
      <c r="Z16" s="19" t="s">
        <v>51</v>
      </c>
      <c r="AA16" s="19" t="s">
        <v>48</v>
      </c>
      <c r="AB16" s="19" t="s">
        <v>48</v>
      </c>
      <c r="AC16" s="19" t="s">
        <v>48</v>
      </c>
      <c r="AD16" s="19" t="s">
        <v>48</v>
      </c>
      <c r="AE16" s="19" t="s">
        <v>53</v>
      </c>
      <c r="AF16" s="50" t="s">
        <v>48</v>
      </c>
      <c r="AG16" s="2"/>
    </row>
    <row r="17" spans="1:33" ht="17.100000000000001" customHeight="1" x14ac:dyDescent="0.2">
      <c r="A17" s="8" t="s">
        <v>11</v>
      </c>
      <c r="B17" s="2" t="s">
        <v>48</v>
      </c>
      <c r="C17" s="2" t="s">
        <v>48</v>
      </c>
      <c r="D17" s="2" t="s">
        <v>50</v>
      </c>
      <c r="E17" s="2" t="s">
        <v>52</v>
      </c>
      <c r="F17" s="2" t="s">
        <v>49</v>
      </c>
      <c r="G17" s="2" t="s">
        <v>52</v>
      </c>
      <c r="H17" s="2" t="s">
        <v>52</v>
      </c>
      <c r="I17" s="2" t="s">
        <v>52</v>
      </c>
      <c r="J17" s="2" t="s">
        <v>49</v>
      </c>
      <c r="K17" s="2" t="s">
        <v>52</v>
      </c>
      <c r="L17" s="2" t="s">
        <v>52</v>
      </c>
      <c r="M17" s="2" t="s">
        <v>48</v>
      </c>
      <c r="N17" s="2" t="s">
        <v>54</v>
      </c>
      <c r="O17" s="2" t="s">
        <v>54</v>
      </c>
      <c r="P17" s="2" t="s">
        <v>52</v>
      </c>
      <c r="Q17" s="2" t="s">
        <v>49</v>
      </c>
      <c r="R17" s="2" t="s">
        <v>50</v>
      </c>
      <c r="S17" s="2" t="s">
        <v>48</v>
      </c>
      <c r="T17" s="19" t="s">
        <v>52</v>
      </c>
      <c r="U17" s="19" t="s">
        <v>52</v>
      </c>
      <c r="V17" s="19" t="s">
        <v>54</v>
      </c>
      <c r="W17" s="19" t="s">
        <v>52</v>
      </c>
      <c r="X17" s="19" t="s">
        <v>52</v>
      </c>
      <c r="Y17" s="19" t="s">
        <v>49</v>
      </c>
      <c r="Z17" s="19" t="s">
        <v>56</v>
      </c>
      <c r="AA17" s="19" t="s">
        <v>51</v>
      </c>
      <c r="AB17" s="19" t="s">
        <v>51</v>
      </c>
      <c r="AC17" s="19" t="s">
        <v>51</v>
      </c>
      <c r="AD17" s="19" t="s">
        <v>52</v>
      </c>
      <c r="AE17" s="19" t="s">
        <v>52</v>
      </c>
      <c r="AF17" s="50" t="s">
        <v>52</v>
      </c>
      <c r="AG17" s="2"/>
    </row>
    <row r="18" spans="1:33" ht="17.100000000000001" customHeight="1" x14ac:dyDescent="0.2">
      <c r="A18" s="8" t="s">
        <v>12</v>
      </c>
      <c r="B18" s="2" t="s">
        <v>32</v>
      </c>
      <c r="C18" s="2" t="s">
        <v>32</v>
      </c>
      <c r="D18" s="2" t="s">
        <v>32</v>
      </c>
      <c r="E18" s="2" t="s">
        <v>32</v>
      </c>
      <c r="F18" s="2" t="s">
        <v>32</v>
      </c>
      <c r="G18" s="2" t="s">
        <v>32</v>
      </c>
      <c r="H18" s="2" t="s">
        <v>32</v>
      </c>
      <c r="I18" s="2" t="s">
        <v>32</v>
      </c>
      <c r="J18" s="2" t="s">
        <v>32</v>
      </c>
      <c r="K18" s="2" t="s">
        <v>32</v>
      </c>
      <c r="L18" s="2" t="s">
        <v>32</v>
      </c>
      <c r="M18" s="2" t="s">
        <v>32</v>
      </c>
      <c r="N18" s="2" t="s">
        <v>32</v>
      </c>
      <c r="O18" s="2" t="s">
        <v>32</v>
      </c>
      <c r="P18" s="2" t="s">
        <v>32</v>
      </c>
      <c r="Q18" s="2" t="s">
        <v>32</v>
      </c>
      <c r="R18" s="2" t="s">
        <v>32</v>
      </c>
      <c r="S18" s="2" t="s">
        <v>32</v>
      </c>
      <c r="T18" s="2" t="s">
        <v>32</v>
      </c>
      <c r="U18" s="2" t="s">
        <v>32</v>
      </c>
      <c r="V18" s="2" t="s">
        <v>32</v>
      </c>
      <c r="W18" s="2" t="s">
        <v>32</v>
      </c>
      <c r="X18" s="2" t="s">
        <v>32</v>
      </c>
      <c r="Y18" s="2" t="s">
        <v>32</v>
      </c>
      <c r="Z18" s="2" t="s">
        <v>32</v>
      </c>
      <c r="AA18" s="2" t="s">
        <v>32</v>
      </c>
      <c r="AB18" s="2" t="s">
        <v>32</v>
      </c>
      <c r="AC18" s="2" t="s">
        <v>32</v>
      </c>
      <c r="AD18" s="2" t="s">
        <v>32</v>
      </c>
      <c r="AE18" s="2" t="s">
        <v>32</v>
      </c>
      <c r="AF18" s="51" t="s">
        <v>32</v>
      </c>
      <c r="AG18" s="2"/>
    </row>
    <row r="19" spans="1:33" ht="17.100000000000001" customHeight="1" x14ac:dyDescent="0.2">
      <c r="A19" s="8" t="s">
        <v>13</v>
      </c>
      <c r="B19" s="19" t="s">
        <v>32</v>
      </c>
      <c r="C19" s="19" t="s">
        <v>32</v>
      </c>
      <c r="D19" s="19" t="s">
        <v>32</v>
      </c>
      <c r="E19" s="19" t="s">
        <v>32</v>
      </c>
      <c r="F19" s="19" t="s">
        <v>32</v>
      </c>
      <c r="G19" s="19" t="s">
        <v>32</v>
      </c>
      <c r="H19" s="19" t="s">
        <v>32</v>
      </c>
      <c r="I19" s="19" t="s">
        <v>32</v>
      </c>
      <c r="J19" s="19" t="s">
        <v>32</v>
      </c>
      <c r="K19" s="19" t="s">
        <v>32</v>
      </c>
      <c r="L19" s="19" t="s">
        <v>32</v>
      </c>
      <c r="M19" s="19" t="s">
        <v>32</v>
      </c>
      <c r="N19" s="19" t="s">
        <v>32</v>
      </c>
      <c r="O19" s="19" t="s">
        <v>32</v>
      </c>
      <c r="P19" s="19" t="s">
        <v>32</v>
      </c>
      <c r="Q19" s="19" t="s">
        <v>32</v>
      </c>
      <c r="R19" s="19" t="s">
        <v>32</v>
      </c>
      <c r="S19" s="19" t="s">
        <v>32</v>
      </c>
      <c r="T19" s="19" t="s">
        <v>32</v>
      </c>
      <c r="U19" s="19" t="s">
        <v>32</v>
      </c>
      <c r="V19" s="19" t="s">
        <v>32</v>
      </c>
      <c r="W19" s="19" t="s">
        <v>32</v>
      </c>
      <c r="X19" s="19" t="s">
        <v>32</v>
      </c>
      <c r="Y19" s="19" t="s">
        <v>32</v>
      </c>
      <c r="Z19" s="19" t="s">
        <v>32</v>
      </c>
      <c r="AA19" s="19" t="s">
        <v>32</v>
      </c>
      <c r="AB19" s="19" t="s">
        <v>32</v>
      </c>
      <c r="AC19" s="19" t="s">
        <v>32</v>
      </c>
      <c r="AD19" s="19" t="s">
        <v>32</v>
      </c>
      <c r="AE19" s="19" t="s">
        <v>32</v>
      </c>
      <c r="AF19" s="50" t="s">
        <v>32</v>
      </c>
      <c r="AG19" s="2"/>
    </row>
    <row r="20" spans="1:33" ht="17.100000000000001" customHeight="1" x14ac:dyDescent="0.2">
      <c r="A20" s="8" t="s">
        <v>14</v>
      </c>
      <c r="B20" s="2" t="s">
        <v>49</v>
      </c>
      <c r="C20" s="2" t="s">
        <v>51</v>
      </c>
      <c r="D20" s="2" t="s">
        <v>50</v>
      </c>
      <c r="E20" s="2" t="s">
        <v>53</v>
      </c>
      <c r="F20" s="2" t="s">
        <v>56</v>
      </c>
      <c r="G20" s="2" t="s">
        <v>56</v>
      </c>
      <c r="H20" s="2" t="s">
        <v>56</v>
      </c>
      <c r="I20" s="2" t="s">
        <v>51</v>
      </c>
      <c r="J20" s="2" t="s">
        <v>56</v>
      </c>
      <c r="K20" s="2" t="s">
        <v>56</v>
      </c>
      <c r="L20" s="2" t="s">
        <v>50</v>
      </c>
      <c r="M20" s="2" t="s">
        <v>53</v>
      </c>
      <c r="N20" s="2" t="s">
        <v>50</v>
      </c>
      <c r="O20" s="2" t="s">
        <v>51</v>
      </c>
      <c r="P20" s="2" t="s">
        <v>51</v>
      </c>
      <c r="Q20" s="2" t="s">
        <v>51</v>
      </c>
      <c r="R20" s="2" t="s">
        <v>50</v>
      </c>
      <c r="S20" s="2" t="s">
        <v>52</v>
      </c>
      <c r="T20" s="2" t="s">
        <v>50</v>
      </c>
      <c r="U20" s="2" t="s">
        <v>50</v>
      </c>
      <c r="V20" s="2" t="s">
        <v>48</v>
      </c>
      <c r="W20" s="2" t="s">
        <v>50</v>
      </c>
      <c r="X20" s="2" t="s">
        <v>53</v>
      </c>
      <c r="Y20" s="2" t="s">
        <v>49</v>
      </c>
      <c r="Z20" s="2" t="s">
        <v>56</v>
      </c>
      <c r="AA20" s="2" t="s">
        <v>51</v>
      </c>
      <c r="AB20" s="2" t="s">
        <v>32</v>
      </c>
      <c r="AC20" s="2" t="s">
        <v>32</v>
      </c>
      <c r="AD20" s="2" t="s">
        <v>32</v>
      </c>
      <c r="AE20" s="2" t="s">
        <v>32</v>
      </c>
      <c r="AF20" s="51" t="s">
        <v>50</v>
      </c>
      <c r="AG20" s="2"/>
    </row>
    <row r="21" spans="1:33" ht="17.100000000000001" customHeight="1" x14ac:dyDescent="0.2">
      <c r="A21" s="8" t="s">
        <v>15</v>
      </c>
      <c r="B21" s="2" t="s">
        <v>50</v>
      </c>
      <c r="C21" s="2" t="s">
        <v>50</v>
      </c>
      <c r="D21" s="2" t="s">
        <v>50</v>
      </c>
      <c r="E21" s="2" t="s">
        <v>49</v>
      </c>
      <c r="F21" s="2" t="s">
        <v>51</v>
      </c>
      <c r="G21" s="2" t="s">
        <v>49</v>
      </c>
      <c r="H21" s="2" t="s">
        <v>50</v>
      </c>
      <c r="I21" s="2" t="s">
        <v>50</v>
      </c>
      <c r="J21" s="2" t="s">
        <v>56</v>
      </c>
      <c r="K21" s="2" t="s">
        <v>49</v>
      </c>
      <c r="L21" s="2" t="s">
        <v>52</v>
      </c>
      <c r="M21" s="2" t="s">
        <v>50</v>
      </c>
      <c r="N21" s="2" t="s">
        <v>50</v>
      </c>
      <c r="O21" s="2" t="s">
        <v>53</v>
      </c>
      <c r="P21" s="2" t="s">
        <v>50</v>
      </c>
      <c r="Q21" s="2" t="s">
        <v>50</v>
      </c>
      <c r="R21" s="2" t="s">
        <v>50</v>
      </c>
      <c r="S21" s="2" t="s">
        <v>48</v>
      </c>
      <c r="T21" s="2" t="s">
        <v>50</v>
      </c>
      <c r="U21" s="2" t="s">
        <v>53</v>
      </c>
      <c r="V21" s="2" t="s">
        <v>32</v>
      </c>
      <c r="W21" s="2" t="s">
        <v>53</v>
      </c>
      <c r="X21" s="2" t="s">
        <v>51</v>
      </c>
      <c r="Y21" s="2" t="s">
        <v>50</v>
      </c>
      <c r="Z21" s="2" t="s">
        <v>48</v>
      </c>
      <c r="AA21" s="2" t="s">
        <v>48</v>
      </c>
      <c r="AB21" s="2" t="s">
        <v>48</v>
      </c>
      <c r="AC21" s="2" t="s">
        <v>50</v>
      </c>
      <c r="AD21" s="2" t="s">
        <v>50</v>
      </c>
      <c r="AE21" s="2" t="s">
        <v>52</v>
      </c>
      <c r="AF21" s="51" t="s">
        <v>50</v>
      </c>
      <c r="AG21" s="2"/>
    </row>
    <row r="22" spans="1:33" ht="17.100000000000001" customHeight="1" x14ac:dyDescent="0.2">
      <c r="A22" s="8" t="s">
        <v>16</v>
      </c>
      <c r="B22" s="22" t="s">
        <v>54</v>
      </c>
      <c r="C22" s="22" t="s">
        <v>49</v>
      </c>
      <c r="D22" s="22" t="s">
        <v>49</v>
      </c>
      <c r="E22" s="22" t="s">
        <v>51</v>
      </c>
      <c r="F22" s="22" t="s">
        <v>49</v>
      </c>
      <c r="G22" s="22" t="s">
        <v>49</v>
      </c>
      <c r="H22" s="22" t="s">
        <v>51</v>
      </c>
      <c r="I22" s="22" t="s">
        <v>51</v>
      </c>
      <c r="J22" s="22" t="s">
        <v>49</v>
      </c>
      <c r="K22" s="22" t="s">
        <v>49</v>
      </c>
      <c r="L22" s="22" t="s">
        <v>50</v>
      </c>
      <c r="M22" s="22" t="s">
        <v>50</v>
      </c>
      <c r="N22" s="22" t="s">
        <v>53</v>
      </c>
      <c r="O22" s="22" t="s">
        <v>53</v>
      </c>
      <c r="P22" s="22" t="s">
        <v>53</v>
      </c>
      <c r="Q22" s="22" t="s">
        <v>50</v>
      </c>
      <c r="R22" s="22" t="s">
        <v>50</v>
      </c>
      <c r="S22" s="22" t="s">
        <v>49</v>
      </c>
      <c r="T22" s="22" t="s">
        <v>56</v>
      </c>
      <c r="U22" s="22" t="s">
        <v>53</v>
      </c>
      <c r="V22" s="22" t="s">
        <v>53</v>
      </c>
      <c r="W22" s="22" t="s">
        <v>53</v>
      </c>
      <c r="X22" s="22" t="s">
        <v>53</v>
      </c>
      <c r="Y22" s="22" t="s">
        <v>51</v>
      </c>
      <c r="Z22" s="22" t="s">
        <v>52</v>
      </c>
      <c r="AA22" s="22" t="s">
        <v>49</v>
      </c>
      <c r="AB22" s="22" t="s">
        <v>51</v>
      </c>
      <c r="AC22" s="22" t="s">
        <v>51</v>
      </c>
      <c r="AD22" s="22" t="s">
        <v>50</v>
      </c>
      <c r="AE22" s="22" t="s">
        <v>56</v>
      </c>
      <c r="AF22" s="52" t="s">
        <v>49</v>
      </c>
      <c r="AG22" s="2"/>
    </row>
    <row r="23" spans="1:33" ht="17.100000000000001" customHeight="1" x14ac:dyDescent="0.2">
      <c r="A23" s="8" t="s">
        <v>17</v>
      </c>
      <c r="B23" s="2" t="s">
        <v>51</v>
      </c>
      <c r="C23" s="2" t="s">
        <v>48</v>
      </c>
      <c r="D23" s="2" t="s">
        <v>48</v>
      </c>
      <c r="E23" s="2" t="s">
        <v>53</v>
      </c>
      <c r="F23" s="2" t="s">
        <v>51</v>
      </c>
      <c r="G23" s="2" t="s">
        <v>51</v>
      </c>
      <c r="H23" s="2" t="s">
        <v>51</v>
      </c>
      <c r="I23" s="2" t="s">
        <v>51</v>
      </c>
      <c r="J23" s="2" t="s">
        <v>49</v>
      </c>
      <c r="K23" s="2" t="s">
        <v>54</v>
      </c>
      <c r="L23" s="2" t="s">
        <v>50</v>
      </c>
      <c r="M23" s="2" t="s">
        <v>50</v>
      </c>
      <c r="N23" s="2" t="s">
        <v>53</v>
      </c>
      <c r="O23" s="2" t="s">
        <v>50</v>
      </c>
      <c r="P23" s="2" t="s">
        <v>51</v>
      </c>
      <c r="Q23" s="2" t="s">
        <v>49</v>
      </c>
      <c r="R23" s="2" t="s">
        <v>50</v>
      </c>
      <c r="S23" s="2" t="s">
        <v>48</v>
      </c>
      <c r="T23" s="2" t="s">
        <v>51</v>
      </c>
      <c r="U23" s="2" t="s">
        <v>50</v>
      </c>
      <c r="V23" s="2" t="s">
        <v>54</v>
      </c>
      <c r="W23" s="2" t="s">
        <v>50</v>
      </c>
      <c r="X23" s="2" t="s">
        <v>53</v>
      </c>
      <c r="Y23" s="2" t="s">
        <v>49</v>
      </c>
      <c r="Z23" s="2" t="s">
        <v>49</v>
      </c>
      <c r="AA23" s="2" t="s">
        <v>51</v>
      </c>
      <c r="AB23" s="2" t="s">
        <v>51</v>
      </c>
      <c r="AC23" s="2" t="s">
        <v>51</v>
      </c>
      <c r="AD23" s="2" t="s">
        <v>48</v>
      </c>
      <c r="AE23" s="2" t="s">
        <v>54</v>
      </c>
      <c r="AF23" s="51" t="s">
        <v>51</v>
      </c>
      <c r="AG23" s="2"/>
    </row>
    <row r="24" spans="1:33" ht="17.100000000000001" customHeight="1" x14ac:dyDescent="0.2">
      <c r="A24" s="8" t="s">
        <v>18</v>
      </c>
      <c r="B24" s="2" t="s">
        <v>48</v>
      </c>
      <c r="C24" s="2" t="s">
        <v>48</v>
      </c>
      <c r="D24" s="2" t="s">
        <v>50</v>
      </c>
      <c r="E24" s="2" t="s">
        <v>54</v>
      </c>
      <c r="F24" s="2" t="s">
        <v>56</v>
      </c>
      <c r="G24" s="2" t="s">
        <v>48</v>
      </c>
      <c r="H24" s="2" t="s">
        <v>48</v>
      </c>
      <c r="I24" s="2" t="s">
        <v>48</v>
      </c>
      <c r="J24" s="2" t="s">
        <v>51</v>
      </c>
      <c r="K24" s="2" t="s">
        <v>49</v>
      </c>
      <c r="L24" s="2" t="s">
        <v>54</v>
      </c>
      <c r="M24" s="2" t="s">
        <v>54</v>
      </c>
      <c r="N24" s="2" t="s">
        <v>48</v>
      </c>
      <c r="O24" s="2" t="s">
        <v>48</v>
      </c>
      <c r="P24" s="2" t="s">
        <v>48</v>
      </c>
      <c r="Q24" s="2" t="s">
        <v>48</v>
      </c>
      <c r="R24" s="2" t="s">
        <v>48</v>
      </c>
      <c r="S24" s="2" t="s">
        <v>48</v>
      </c>
      <c r="T24" s="2" t="s">
        <v>48</v>
      </c>
      <c r="U24" s="2" t="s">
        <v>48</v>
      </c>
      <c r="V24" s="2" t="s">
        <v>51</v>
      </c>
      <c r="W24" s="2" t="s">
        <v>48</v>
      </c>
      <c r="X24" s="2" t="s">
        <v>48</v>
      </c>
      <c r="Y24" s="2" t="s">
        <v>51</v>
      </c>
      <c r="Z24" s="2" t="s">
        <v>49</v>
      </c>
      <c r="AA24" s="2" t="s">
        <v>48</v>
      </c>
      <c r="AB24" s="2" t="s">
        <v>48</v>
      </c>
      <c r="AC24" s="2" t="s">
        <v>48</v>
      </c>
      <c r="AD24" s="2" t="s">
        <v>48</v>
      </c>
      <c r="AE24" s="2" t="s">
        <v>50</v>
      </c>
      <c r="AF24" s="51" t="s">
        <v>48</v>
      </c>
      <c r="AG24" s="2"/>
    </row>
    <row r="25" spans="1:33" ht="17.100000000000001" customHeight="1" x14ac:dyDescent="0.2">
      <c r="A25" s="8" t="s">
        <v>19</v>
      </c>
      <c r="B25" s="2" t="s">
        <v>53</v>
      </c>
      <c r="C25" s="2" t="s">
        <v>49</v>
      </c>
      <c r="D25" s="2" t="s">
        <v>53</v>
      </c>
      <c r="E25" s="2" t="s">
        <v>51</v>
      </c>
      <c r="F25" s="2" t="s">
        <v>49</v>
      </c>
      <c r="G25" s="2" t="s">
        <v>49</v>
      </c>
      <c r="H25" s="2" t="s">
        <v>49</v>
      </c>
      <c r="I25" s="2" t="s">
        <v>49</v>
      </c>
      <c r="J25" s="2" t="s">
        <v>49</v>
      </c>
      <c r="K25" s="2" t="s">
        <v>51</v>
      </c>
      <c r="L25" s="2" t="s">
        <v>51</v>
      </c>
      <c r="M25" s="2" t="s">
        <v>49</v>
      </c>
      <c r="N25" s="2" t="s">
        <v>50</v>
      </c>
      <c r="O25" s="2" t="s">
        <v>50</v>
      </c>
      <c r="P25" s="2" t="s">
        <v>50</v>
      </c>
      <c r="Q25" s="2" t="s">
        <v>48</v>
      </c>
      <c r="R25" s="2" t="s">
        <v>50</v>
      </c>
      <c r="S25" s="2" t="s">
        <v>51</v>
      </c>
      <c r="T25" s="2" t="s">
        <v>51</v>
      </c>
      <c r="U25" s="2" t="s">
        <v>50</v>
      </c>
      <c r="V25" s="2" t="s">
        <v>53</v>
      </c>
      <c r="W25" s="2" t="s">
        <v>53</v>
      </c>
      <c r="X25" s="2" t="s">
        <v>53</v>
      </c>
      <c r="Y25" s="2" t="s">
        <v>49</v>
      </c>
      <c r="Z25" s="2" t="s">
        <v>50</v>
      </c>
      <c r="AA25" s="2" t="s">
        <v>48</v>
      </c>
      <c r="AB25" s="2" t="s">
        <v>48</v>
      </c>
      <c r="AC25" s="2" t="s">
        <v>50</v>
      </c>
      <c r="AD25" s="2" t="s">
        <v>50</v>
      </c>
      <c r="AE25" s="2" t="s">
        <v>52</v>
      </c>
      <c r="AF25" s="51" t="s">
        <v>49</v>
      </c>
      <c r="AG25" s="2"/>
    </row>
    <row r="26" spans="1:33" ht="17.100000000000001" customHeight="1" x14ac:dyDescent="0.2">
      <c r="A26" s="8" t="s">
        <v>31</v>
      </c>
      <c r="B26" s="2" t="s">
        <v>51</v>
      </c>
      <c r="C26" s="2" t="s">
        <v>51</v>
      </c>
      <c r="D26" s="2" t="s">
        <v>54</v>
      </c>
      <c r="E26" s="2" t="s">
        <v>54</v>
      </c>
      <c r="F26" s="2" t="s">
        <v>51</v>
      </c>
      <c r="G26" s="2" t="s">
        <v>51</v>
      </c>
      <c r="H26" s="2" t="s">
        <v>51</v>
      </c>
      <c r="I26" s="2" t="s">
        <v>51</v>
      </c>
      <c r="J26" s="2" t="s">
        <v>49</v>
      </c>
      <c r="K26" s="2" t="s">
        <v>51</v>
      </c>
      <c r="L26" s="2" t="s">
        <v>54</v>
      </c>
      <c r="M26" s="2" t="s">
        <v>53</v>
      </c>
      <c r="N26" s="2" t="s">
        <v>54</v>
      </c>
      <c r="O26" s="2" t="s">
        <v>54</v>
      </c>
      <c r="P26" s="2" t="s">
        <v>49</v>
      </c>
      <c r="Q26" s="2" t="s">
        <v>51</v>
      </c>
      <c r="R26" s="2" t="s">
        <v>51</v>
      </c>
      <c r="S26" s="2" t="s">
        <v>48</v>
      </c>
      <c r="T26" s="2" t="s">
        <v>48</v>
      </c>
      <c r="U26" s="2" t="s">
        <v>50</v>
      </c>
      <c r="V26" s="2" t="s">
        <v>53</v>
      </c>
      <c r="W26" s="2" t="s">
        <v>48</v>
      </c>
      <c r="X26" s="2" t="s">
        <v>53</v>
      </c>
      <c r="Y26" s="2" t="s">
        <v>51</v>
      </c>
      <c r="Z26" s="2" t="s">
        <v>51</v>
      </c>
      <c r="AA26" s="2" t="s">
        <v>51</v>
      </c>
      <c r="AB26" s="2" t="s">
        <v>51</v>
      </c>
      <c r="AC26" s="2" t="s">
        <v>51</v>
      </c>
      <c r="AD26" s="2" t="s">
        <v>51</v>
      </c>
      <c r="AE26" s="2" t="s">
        <v>54</v>
      </c>
      <c r="AF26" s="51" t="s">
        <v>51</v>
      </c>
      <c r="AG26" s="2"/>
    </row>
    <row r="27" spans="1:33" ht="17.100000000000001" customHeight="1" x14ac:dyDescent="0.2">
      <c r="A27" s="8" t="s">
        <v>20</v>
      </c>
      <c r="B27" s="19" t="s">
        <v>51</v>
      </c>
      <c r="C27" s="19" t="s">
        <v>49</v>
      </c>
      <c r="D27" s="19" t="s">
        <v>50</v>
      </c>
      <c r="E27" s="19" t="s">
        <v>53</v>
      </c>
      <c r="F27" s="19" t="s">
        <v>56</v>
      </c>
      <c r="G27" s="19" t="s">
        <v>56</v>
      </c>
      <c r="H27" s="19" t="s">
        <v>49</v>
      </c>
      <c r="I27" s="19" t="s">
        <v>56</v>
      </c>
      <c r="J27" s="19" t="s">
        <v>32</v>
      </c>
      <c r="K27" s="19" t="s">
        <v>32</v>
      </c>
      <c r="L27" s="19" t="s">
        <v>32</v>
      </c>
      <c r="M27" s="19" t="s">
        <v>32</v>
      </c>
      <c r="N27" s="19" t="s">
        <v>32</v>
      </c>
      <c r="O27" s="19" t="s">
        <v>32</v>
      </c>
      <c r="P27" s="19" t="s">
        <v>32</v>
      </c>
      <c r="Q27" s="19" t="s">
        <v>32</v>
      </c>
      <c r="R27" s="19" t="s">
        <v>32</v>
      </c>
      <c r="S27" s="19" t="s">
        <v>32</v>
      </c>
      <c r="T27" s="19" t="s">
        <v>32</v>
      </c>
      <c r="U27" s="19" t="s">
        <v>32</v>
      </c>
      <c r="V27" s="19" t="s">
        <v>32</v>
      </c>
      <c r="W27" s="19" t="s">
        <v>32</v>
      </c>
      <c r="X27" s="19" t="s">
        <v>32</v>
      </c>
      <c r="Y27" s="19" t="s">
        <v>32</v>
      </c>
      <c r="Z27" s="19" t="s">
        <v>32</v>
      </c>
      <c r="AA27" s="19" t="s">
        <v>32</v>
      </c>
      <c r="AB27" s="19" t="s">
        <v>32</v>
      </c>
      <c r="AC27" s="19" t="s">
        <v>32</v>
      </c>
      <c r="AD27" s="19" t="s">
        <v>32</v>
      </c>
      <c r="AE27" s="19" t="s">
        <v>32</v>
      </c>
      <c r="AF27" s="53" t="s">
        <v>51</v>
      </c>
      <c r="AG27" s="2"/>
    </row>
    <row r="28" spans="1:33" s="5" customFormat="1" ht="17.100000000000001" customHeight="1" x14ac:dyDescent="0.2">
      <c r="A28" s="12" t="s">
        <v>39</v>
      </c>
      <c r="B28" s="20" t="s">
        <v>48</v>
      </c>
      <c r="C28" s="20" t="s">
        <v>49</v>
      </c>
      <c r="D28" s="20" t="s">
        <v>50</v>
      </c>
      <c r="E28" s="20" t="s">
        <v>49</v>
      </c>
      <c r="F28" s="20" t="s">
        <v>49</v>
      </c>
      <c r="G28" s="20" t="s">
        <v>51</v>
      </c>
      <c r="H28" s="20" t="s">
        <v>51</v>
      </c>
      <c r="I28" s="20" t="s">
        <v>51</v>
      </c>
      <c r="J28" s="20" t="s">
        <v>49</v>
      </c>
      <c r="K28" s="20" t="s">
        <v>49</v>
      </c>
      <c r="L28" s="20" t="s">
        <v>52</v>
      </c>
      <c r="M28" s="20" t="s">
        <v>53</v>
      </c>
      <c r="N28" s="20" t="s">
        <v>50</v>
      </c>
      <c r="O28" s="20" t="s">
        <v>50</v>
      </c>
      <c r="P28" s="21" t="s">
        <v>48</v>
      </c>
      <c r="Q28" s="21" t="s">
        <v>51</v>
      </c>
      <c r="R28" s="21" t="s">
        <v>50</v>
      </c>
      <c r="S28" s="21" t="s">
        <v>48</v>
      </c>
      <c r="T28" s="21" t="s">
        <v>48</v>
      </c>
      <c r="U28" s="21" t="s">
        <v>50</v>
      </c>
      <c r="V28" s="21" t="s">
        <v>53</v>
      </c>
      <c r="W28" s="21" t="s">
        <v>50</v>
      </c>
      <c r="X28" s="21" t="s">
        <v>53</v>
      </c>
      <c r="Y28" s="21" t="s">
        <v>51</v>
      </c>
      <c r="Z28" s="21" t="s">
        <v>51</v>
      </c>
      <c r="AA28" s="21" t="s">
        <v>51</v>
      </c>
      <c r="AB28" s="21" t="s">
        <v>48</v>
      </c>
      <c r="AC28" s="21" t="s">
        <v>51</v>
      </c>
      <c r="AD28" s="21" t="s">
        <v>50</v>
      </c>
      <c r="AE28" s="21" t="s">
        <v>54</v>
      </c>
      <c r="AF28" s="48"/>
      <c r="AG28" s="18"/>
    </row>
    <row r="29" spans="1:33" x14ac:dyDescent="0.2">
      <c r="A29" s="66" t="s">
        <v>38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16" t="s">
        <v>50</v>
      </c>
      <c r="AG29" s="2"/>
    </row>
    <row r="30" spans="1:33" x14ac:dyDescent="0.2">
      <c r="AF30" s="17"/>
      <c r="AG30" s="2"/>
    </row>
    <row r="31" spans="1:33" x14ac:dyDescent="0.2">
      <c r="AF31" s="17"/>
      <c r="AG31" s="2"/>
    </row>
    <row r="32" spans="1:33" x14ac:dyDescent="0.2">
      <c r="AF32" s="17"/>
      <c r="AG32" s="2"/>
    </row>
    <row r="33" spans="32:33" x14ac:dyDescent="0.2">
      <c r="AF33" s="17"/>
      <c r="AG33" s="2"/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AF28" sqref="AF2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2" width="5.42578125" style="2" bestFit="1" customWidth="1"/>
    <col min="23" max="23" width="6.42578125" style="2" bestFit="1" customWidth="1"/>
    <col min="24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4" ht="20.100000000000001" customHeight="1" thickBot="1" x14ac:dyDescent="0.2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4" s="4" customFormat="1" ht="20.100000000000001" customHeight="1" x14ac:dyDescent="0.2">
      <c r="A2" s="60" t="s">
        <v>21</v>
      </c>
      <c r="B2" s="57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0"/>
    </row>
    <row r="3" spans="1:34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42</v>
      </c>
      <c r="AG3" s="18"/>
    </row>
    <row r="4" spans="1:34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40</v>
      </c>
      <c r="AG4" s="18"/>
    </row>
    <row r="5" spans="1:34" s="5" customFormat="1" ht="20.100000000000001" customHeight="1" thickTop="1" x14ac:dyDescent="0.2">
      <c r="A5" s="7" t="s">
        <v>46</v>
      </c>
      <c r="B5" s="43">
        <v>35.28</v>
      </c>
      <c r="C5" s="43">
        <v>8.2799999999999994</v>
      </c>
      <c r="D5" s="43" t="s">
        <v>32</v>
      </c>
      <c r="E5" s="43">
        <v>0</v>
      </c>
      <c r="F5" s="43">
        <v>0</v>
      </c>
      <c r="G5" s="43" t="s">
        <v>32</v>
      </c>
      <c r="H5" s="43" t="s">
        <v>32</v>
      </c>
      <c r="I5" s="43" t="s">
        <v>32</v>
      </c>
      <c r="J5" s="43" t="s">
        <v>32</v>
      </c>
      <c r="K5" s="43" t="s">
        <v>32</v>
      </c>
      <c r="L5" s="43" t="s">
        <v>32</v>
      </c>
      <c r="M5" s="43" t="s">
        <v>32</v>
      </c>
      <c r="N5" s="43" t="s">
        <v>32</v>
      </c>
      <c r="O5" s="43" t="s">
        <v>32</v>
      </c>
      <c r="P5" s="43" t="s">
        <v>32</v>
      </c>
      <c r="Q5" s="43" t="s">
        <v>32</v>
      </c>
      <c r="R5" s="43" t="s">
        <v>32</v>
      </c>
      <c r="S5" s="43" t="s">
        <v>32</v>
      </c>
      <c r="T5" s="43" t="s">
        <v>32</v>
      </c>
      <c r="U5" s="43" t="s">
        <v>32</v>
      </c>
      <c r="V5" s="43" t="s">
        <v>32</v>
      </c>
      <c r="W5" s="43" t="s">
        <v>32</v>
      </c>
      <c r="X5" s="43" t="s">
        <v>32</v>
      </c>
      <c r="Y5" s="43" t="s">
        <v>32</v>
      </c>
      <c r="Z5" s="43" t="s">
        <v>32</v>
      </c>
      <c r="AA5" s="43" t="s">
        <v>32</v>
      </c>
      <c r="AB5" s="43" t="s">
        <v>32</v>
      </c>
      <c r="AC5" s="43" t="s">
        <v>32</v>
      </c>
      <c r="AD5" s="43" t="s">
        <v>32</v>
      </c>
      <c r="AE5" s="43" t="s">
        <v>32</v>
      </c>
      <c r="AF5" s="46">
        <f>MAX(B5:AE5)</f>
        <v>35.28</v>
      </c>
      <c r="AG5" s="18"/>
    </row>
    <row r="6" spans="1:34" s="1" customFormat="1" ht="17.100000000000001" customHeight="1" x14ac:dyDescent="0.2">
      <c r="A6" s="8" t="s">
        <v>0</v>
      </c>
      <c r="B6" s="3">
        <v>39.24</v>
      </c>
      <c r="C6" s="3">
        <v>17.64</v>
      </c>
      <c r="D6" s="3">
        <v>28.44</v>
      </c>
      <c r="E6" s="3">
        <v>36</v>
      </c>
      <c r="F6" s="3">
        <v>23.040000000000003</v>
      </c>
      <c r="G6" s="3">
        <v>23.759999999999998</v>
      </c>
      <c r="H6" s="3">
        <v>15.840000000000002</v>
      </c>
      <c r="I6" s="3">
        <v>26.64</v>
      </c>
      <c r="J6" s="3">
        <v>35.28</v>
      </c>
      <c r="K6" s="3">
        <v>29.16</v>
      </c>
      <c r="L6" s="3">
        <v>27.720000000000002</v>
      </c>
      <c r="M6" s="3">
        <v>27.720000000000002</v>
      </c>
      <c r="N6" s="3">
        <v>34.200000000000003</v>
      </c>
      <c r="O6" s="3">
        <v>28.8</v>
      </c>
      <c r="P6" s="3">
        <v>40.32</v>
      </c>
      <c r="Q6" s="3">
        <v>25.92</v>
      </c>
      <c r="R6" s="3">
        <v>39.24</v>
      </c>
      <c r="S6" s="3">
        <v>24.48</v>
      </c>
      <c r="T6" s="3">
        <v>30.240000000000002</v>
      </c>
      <c r="U6" s="3">
        <v>38.519999999999996</v>
      </c>
      <c r="V6" s="3">
        <v>19.079999999999998</v>
      </c>
      <c r="W6" s="3">
        <v>41.76</v>
      </c>
      <c r="X6" s="3">
        <v>81.360000000000014</v>
      </c>
      <c r="Y6" s="3">
        <v>20.52</v>
      </c>
      <c r="Z6" s="3" t="s">
        <v>32</v>
      </c>
      <c r="AA6" s="3">
        <v>26.64</v>
      </c>
      <c r="AB6" s="3">
        <v>33.480000000000004</v>
      </c>
      <c r="AC6" s="3">
        <v>26.64</v>
      </c>
      <c r="AD6" s="3">
        <v>29.16</v>
      </c>
      <c r="AE6" s="3">
        <v>47.519999999999996</v>
      </c>
      <c r="AF6" s="15">
        <f>MAX(B6:AE6)</f>
        <v>81.360000000000014</v>
      </c>
      <c r="AG6" s="2"/>
    </row>
    <row r="7" spans="1:34" ht="17.100000000000001" customHeight="1" x14ac:dyDescent="0.2">
      <c r="A7" s="8" t="s">
        <v>1</v>
      </c>
      <c r="B7" s="13">
        <v>20.16</v>
      </c>
      <c r="C7" s="13">
        <v>23.759999999999998</v>
      </c>
      <c r="D7" s="13">
        <v>20.52</v>
      </c>
      <c r="E7" s="13">
        <v>24.48</v>
      </c>
      <c r="F7" s="13">
        <v>14.76</v>
      </c>
      <c r="G7" s="13">
        <v>23.759999999999998</v>
      </c>
      <c r="H7" s="13">
        <v>21.6</v>
      </c>
      <c r="I7" s="13">
        <v>21.6</v>
      </c>
      <c r="J7" s="13">
        <v>20.16</v>
      </c>
      <c r="K7" s="13">
        <v>15.840000000000002</v>
      </c>
      <c r="L7" s="13">
        <v>21.6</v>
      </c>
      <c r="M7" s="13">
        <v>25.92</v>
      </c>
      <c r="N7" s="13">
        <v>32.4</v>
      </c>
      <c r="O7" s="13">
        <v>25.56</v>
      </c>
      <c r="P7" s="13">
        <v>33.480000000000004</v>
      </c>
      <c r="Q7" s="13">
        <v>40.680000000000007</v>
      </c>
      <c r="R7" s="13">
        <v>30.6</v>
      </c>
      <c r="S7" s="13">
        <v>35.64</v>
      </c>
      <c r="T7" s="13">
        <v>20.16</v>
      </c>
      <c r="U7" s="13">
        <v>30.240000000000002</v>
      </c>
      <c r="V7" s="13">
        <v>28.8</v>
      </c>
      <c r="W7" s="13">
        <v>36.72</v>
      </c>
      <c r="X7" s="13">
        <v>25.2</v>
      </c>
      <c r="Y7" s="13">
        <v>37.440000000000005</v>
      </c>
      <c r="Z7" s="13">
        <v>32.76</v>
      </c>
      <c r="AA7" s="13">
        <v>30.6</v>
      </c>
      <c r="AB7" s="13">
        <v>18.720000000000002</v>
      </c>
      <c r="AC7" s="13">
        <v>19.8</v>
      </c>
      <c r="AD7" s="13">
        <v>31.319999999999997</v>
      </c>
      <c r="AE7" s="13">
        <v>35.64</v>
      </c>
      <c r="AF7" s="15">
        <f t="shared" ref="AF7:AF27" si="1">MAX(B7:AE7)</f>
        <v>40.680000000000007</v>
      </c>
      <c r="AG7" s="2"/>
    </row>
    <row r="8" spans="1:34" ht="17.100000000000001" customHeight="1" x14ac:dyDescent="0.2">
      <c r="A8" s="8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15">
        <f t="shared" si="1"/>
        <v>0</v>
      </c>
      <c r="AG8" s="2"/>
    </row>
    <row r="9" spans="1:34" ht="17.100000000000001" customHeight="1" x14ac:dyDescent="0.2">
      <c r="A9" s="8" t="s">
        <v>3</v>
      </c>
      <c r="B9" s="3" t="s">
        <v>32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32</v>
      </c>
      <c r="H9" s="3" t="s">
        <v>32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32</v>
      </c>
      <c r="P9" s="3" t="s">
        <v>32</v>
      </c>
      <c r="Q9" s="3" t="s">
        <v>32</v>
      </c>
      <c r="R9" s="3" t="s">
        <v>32</v>
      </c>
      <c r="S9" s="3" t="s">
        <v>32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32</v>
      </c>
      <c r="AB9" s="3" t="s">
        <v>32</v>
      </c>
      <c r="AC9" s="3" t="s">
        <v>32</v>
      </c>
      <c r="AD9" s="3" t="s">
        <v>32</v>
      </c>
      <c r="AE9" s="3" t="s">
        <v>32</v>
      </c>
      <c r="AF9" s="15">
        <f t="shared" si="1"/>
        <v>0</v>
      </c>
      <c r="AG9" s="2"/>
    </row>
    <row r="10" spans="1:34" ht="17.100000000000001" customHeight="1" x14ac:dyDescent="0.2">
      <c r="A10" s="8" t="s">
        <v>4</v>
      </c>
      <c r="B10" s="3" t="s">
        <v>32</v>
      </c>
      <c r="C10" s="3">
        <v>27.720000000000002</v>
      </c>
      <c r="D10" s="3">
        <v>36.72</v>
      </c>
      <c r="E10" s="3">
        <v>33.840000000000003</v>
      </c>
      <c r="F10" s="3">
        <v>29.52</v>
      </c>
      <c r="G10" s="3">
        <v>24.48</v>
      </c>
      <c r="H10" s="3">
        <v>29.52</v>
      </c>
      <c r="I10" s="3">
        <v>28.08</v>
      </c>
      <c r="J10" s="3">
        <v>28.44</v>
      </c>
      <c r="K10" s="3">
        <v>28.08</v>
      </c>
      <c r="L10" s="3">
        <v>46.080000000000005</v>
      </c>
      <c r="M10" s="3">
        <v>38.880000000000003</v>
      </c>
      <c r="N10" s="3">
        <v>33.840000000000003</v>
      </c>
      <c r="O10" s="3">
        <v>26.28</v>
      </c>
      <c r="P10" s="3">
        <v>31.680000000000003</v>
      </c>
      <c r="Q10" s="3">
        <v>28.44</v>
      </c>
      <c r="R10" s="3">
        <v>34.92</v>
      </c>
      <c r="S10" s="3">
        <v>42.12</v>
      </c>
      <c r="T10" s="3">
        <v>37.080000000000005</v>
      </c>
      <c r="U10" s="3">
        <v>35.28</v>
      </c>
      <c r="V10" s="3">
        <v>22.32</v>
      </c>
      <c r="W10" s="3">
        <v>33.840000000000003</v>
      </c>
      <c r="X10" s="3">
        <v>23.400000000000002</v>
      </c>
      <c r="Y10" s="3">
        <v>41.04</v>
      </c>
      <c r="Z10" s="3">
        <v>26.28</v>
      </c>
      <c r="AA10" s="3">
        <v>55.080000000000005</v>
      </c>
      <c r="AB10" s="3">
        <v>58.32</v>
      </c>
      <c r="AC10" s="3">
        <v>43.56</v>
      </c>
      <c r="AD10" s="3">
        <v>29.16</v>
      </c>
      <c r="AE10" s="3">
        <v>36</v>
      </c>
      <c r="AF10" s="15">
        <f t="shared" si="1"/>
        <v>58.32</v>
      </c>
      <c r="AG10" s="2"/>
    </row>
    <row r="11" spans="1:34" ht="17.100000000000001" customHeight="1" x14ac:dyDescent="0.2">
      <c r="A11" s="8" t="s">
        <v>5</v>
      </c>
      <c r="B11" s="3">
        <v>28.08</v>
      </c>
      <c r="C11" s="3">
        <v>51.84</v>
      </c>
      <c r="D11" s="3">
        <v>18.36</v>
      </c>
      <c r="E11" s="3">
        <v>20.52</v>
      </c>
      <c r="F11" s="3">
        <v>28.08</v>
      </c>
      <c r="G11" s="3">
        <v>31.680000000000003</v>
      </c>
      <c r="H11" s="3">
        <v>22.68</v>
      </c>
      <c r="I11" s="3">
        <v>27.720000000000002</v>
      </c>
      <c r="J11" s="3">
        <v>40.32</v>
      </c>
      <c r="K11" s="3">
        <v>21.6</v>
      </c>
      <c r="L11" s="3">
        <v>39.6</v>
      </c>
      <c r="M11" s="3">
        <v>28.44</v>
      </c>
      <c r="N11" s="3">
        <v>32.4</v>
      </c>
      <c r="O11" s="3">
        <v>20.16</v>
      </c>
      <c r="P11" s="3">
        <v>19.440000000000001</v>
      </c>
      <c r="Q11" s="3">
        <v>42.12</v>
      </c>
      <c r="R11" s="3">
        <v>30.240000000000002</v>
      </c>
      <c r="S11" s="3">
        <v>21.96</v>
      </c>
      <c r="T11" s="3">
        <v>23.040000000000003</v>
      </c>
      <c r="U11" s="3">
        <v>23.759999999999998</v>
      </c>
      <c r="V11" s="3">
        <v>25.56</v>
      </c>
      <c r="W11" s="3">
        <v>30.240000000000002</v>
      </c>
      <c r="X11" s="3">
        <v>42.12</v>
      </c>
      <c r="Y11" s="3">
        <v>32.76</v>
      </c>
      <c r="Z11" s="3">
        <v>38.519999999999996</v>
      </c>
      <c r="AA11" s="3">
        <v>24.48</v>
      </c>
      <c r="AB11" s="3">
        <v>21.96</v>
      </c>
      <c r="AC11" s="3">
        <v>24.12</v>
      </c>
      <c r="AD11" s="3">
        <v>33.480000000000004</v>
      </c>
      <c r="AE11" s="3">
        <v>84.960000000000008</v>
      </c>
      <c r="AF11" s="15">
        <f t="shared" si="1"/>
        <v>84.960000000000008</v>
      </c>
      <c r="AG11" s="2"/>
    </row>
    <row r="12" spans="1:34" ht="17.100000000000001" customHeight="1" x14ac:dyDescent="0.2">
      <c r="A12" s="8" t="s">
        <v>6</v>
      </c>
      <c r="B12" s="3">
        <v>25.2</v>
      </c>
      <c r="C12" s="3">
        <v>33.119999999999997</v>
      </c>
      <c r="D12" s="3">
        <v>24.48</v>
      </c>
      <c r="E12" s="3">
        <v>28.44</v>
      </c>
      <c r="F12" s="3">
        <v>19.079999999999998</v>
      </c>
      <c r="G12" s="3">
        <v>24.48</v>
      </c>
      <c r="H12" s="3">
        <v>18.720000000000002</v>
      </c>
      <c r="I12" s="3">
        <v>18</v>
      </c>
      <c r="J12" s="3">
        <v>15.840000000000002</v>
      </c>
      <c r="K12" s="3">
        <v>20.52</v>
      </c>
      <c r="L12" s="3">
        <v>33.480000000000004</v>
      </c>
      <c r="M12" s="3">
        <v>41.04</v>
      </c>
      <c r="N12" s="3">
        <v>28.8</v>
      </c>
      <c r="O12" s="3">
        <v>56.88</v>
      </c>
      <c r="P12" s="3">
        <v>19.079999999999998</v>
      </c>
      <c r="Q12" s="3">
        <v>33.840000000000003</v>
      </c>
      <c r="R12" s="3">
        <v>17.64</v>
      </c>
      <c r="S12" s="3">
        <v>15.120000000000001</v>
      </c>
      <c r="T12" s="3">
        <v>16.2</v>
      </c>
      <c r="U12" s="3">
        <v>19.440000000000001</v>
      </c>
      <c r="V12" s="3">
        <v>29.52</v>
      </c>
      <c r="W12" s="3">
        <v>32.76</v>
      </c>
      <c r="X12" s="3">
        <v>12.96</v>
      </c>
      <c r="Y12" s="3">
        <v>14.4</v>
      </c>
      <c r="Z12" s="3">
        <v>15.120000000000001</v>
      </c>
      <c r="AA12" s="3">
        <v>44.64</v>
      </c>
      <c r="AB12" s="3">
        <v>20.52</v>
      </c>
      <c r="AC12" s="3">
        <v>17.28</v>
      </c>
      <c r="AD12" s="3">
        <v>24.48</v>
      </c>
      <c r="AE12" s="3">
        <v>48.96</v>
      </c>
      <c r="AF12" s="15">
        <f t="shared" si="1"/>
        <v>56.88</v>
      </c>
      <c r="AG12" s="2"/>
      <c r="AH12" t="s">
        <v>58</v>
      </c>
    </row>
    <row r="13" spans="1:34" ht="17.100000000000001" customHeight="1" x14ac:dyDescent="0.2">
      <c r="A13" s="8" t="s">
        <v>7</v>
      </c>
      <c r="B13" s="3">
        <v>37.800000000000004</v>
      </c>
      <c r="C13" s="3">
        <v>48.24</v>
      </c>
      <c r="D13" s="3">
        <v>20.16</v>
      </c>
      <c r="E13" s="3">
        <v>39.6</v>
      </c>
      <c r="F13" s="3">
        <v>39.6</v>
      </c>
      <c r="G13" s="3">
        <v>20.52</v>
      </c>
      <c r="H13" s="3">
        <v>16.2</v>
      </c>
      <c r="I13" s="3">
        <v>22.32</v>
      </c>
      <c r="J13" s="3">
        <v>24.840000000000003</v>
      </c>
      <c r="K13" s="3">
        <v>29.880000000000003</v>
      </c>
      <c r="L13" s="3">
        <v>34.92</v>
      </c>
      <c r="M13" s="3">
        <v>41.4</v>
      </c>
      <c r="N13" s="3">
        <v>33.840000000000003</v>
      </c>
      <c r="O13" s="3">
        <v>32.4</v>
      </c>
      <c r="P13" s="3">
        <v>38.519999999999996</v>
      </c>
      <c r="Q13" s="3">
        <v>30.6</v>
      </c>
      <c r="R13" s="3">
        <v>32.4</v>
      </c>
      <c r="S13" s="3">
        <v>26.64</v>
      </c>
      <c r="T13" s="3">
        <v>23.400000000000002</v>
      </c>
      <c r="U13" s="3">
        <v>33.840000000000003</v>
      </c>
      <c r="V13" s="3">
        <v>39.96</v>
      </c>
      <c r="W13" s="3">
        <v>39.24</v>
      </c>
      <c r="X13" s="3">
        <v>52.2</v>
      </c>
      <c r="Y13" s="3">
        <v>48.96</v>
      </c>
      <c r="Z13" s="3">
        <v>38.880000000000003</v>
      </c>
      <c r="AA13" s="3">
        <v>24.840000000000003</v>
      </c>
      <c r="AB13" s="3">
        <v>37.080000000000005</v>
      </c>
      <c r="AC13" s="3">
        <v>33.480000000000004</v>
      </c>
      <c r="AD13" s="3">
        <v>21.6</v>
      </c>
      <c r="AE13" s="3">
        <v>44.64</v>
      </c>
      <c r="AF13" s="15">
        <f t="shared" si="1"/>
        <v>52.2</v>
      </c>
      <c r="AG13" s="2"/>
    </row>
    <row r="14" spans="1:34" ht="17.100000000000001" customHeight="1" x14ac:dyDescent="0.2">
      <c r="A14" s="8" t="s">
        <v>8</v>
      </c>
      <c r="B14" s="3">
        <v>64.08</v>
      </c>
      <c r="C14" s="3">
        <v>20.52</v>
      </c>
      <c r="D14" s="3">
        <v>19.079999999999998</v>
      </c>
      <c r="E14" s="3">
        <v>46.080000000000005</v>
      </c>
      <c r="F14" s="3">
        <v>23.400000000000002</v>
      </c>
      <c r="G14" s="3">
        <v>19.8</v>
      </c>
      <c r="H14" s="3">
        <v>15.840000000000002</v>
      </c>
      <c r="I14" s="3">
        <v>17.64</v>
      </c>
      <c r="J14" s="3">
        <v>28.44</v>
      </c>
      <c r="K14" s="3">
        <v>24.840000000000003</v>
      </c>
      <c r="L14" s="3">
        <v>25.92</v>
      </c>
      <c r="M14" s="3">
        <v>40.32</v>
      </c>
      <c r="N14" s="3">
        <v>37.440000000000005</v>
      </c>
      <c r="O14" s="3">
        <v>37.440000000000005</v>
      </c>
      <c r="P14" s="3">
        <v>67.319999999999993</v>
      </c>
      <c r="Q14" s="3">
        <v>19.8</v>
      </c>
      <c r="R14" s="3">
        <v>39.24</v>
      </c>
      <c r="S14" s="3">
        <v>19.8</v>
      </c>
      <c r="T14" s="3">
        <v>24.48</v>
      </c>
      <c r="U14" s="3">
        <v>32.04</v>
      </c>
      <c r="V14" s="3">
        <v>22.68</v>
      </c>
      <c r="W14" s="3">
        <v>32.04</v>
      </c>
      <c r="X14" s="3">
        <v>59.760000000000005</v>
      </c>
      <c r="Y14" s="3">
        <v>35.64</v>
      </c>
      <c r="Z14" s="3">
        <v>22.68</v>
      </c>
      <c r="AA14" s="3">
        <v>27.720000000000002</v>
      </c>
      <c r="AB14" s="3">
        <v>35.64</v>
      </c>
      <c r="AC14" s="3">
        <v>28.08</v>
      </c>
      <c r="AD14" s="3">
        <v>27.36</v>
      </c>
      <c r="AE14" s="3">
        <v>32.76</v>
      </c>
      <c r="AF14" s="15">
        <f t="shared" si="1"/>
        <v>67.319999999999993</v>
      </c>
      <c r="AG14" s="2"/>
    </row>
    <row r="15" spans="1:34" ht="17.100000000000001" customHeight="1" x14ac:dyDescent="0.2">
      <c r="A15" s="8" t="s">
        <v>9</v>
      </c>
      <c r="B15" s="3">
        <v>23.040000000000003</v>
      </c>
      <c r="C15" s="3">
        <v>37.800000000000004</v>
      </c>
      <c r="D15" s="3">
        <v>22.68</v>
      </c>
      <c r="E15" s="3">
        <v>45</v>
      </c>
      <c r="F15" s="3">
        <v>31.680000000000003</v>
      </c>
      <c r="G15" s="3">
        <v>24.12</v>
      </c>
      <c r="H15" s="3">
        <v>17.64</v>
      </c>
      <c r="I15" s="3">
        <v>20.16</v>
      </c>
      <c r="J15" s="3">
        <v>27</v>
      </c>
      <c r="K15" s="3">
        <v>27.720000000000002</v>
      </c>
      <c r="L15" s="3">
        <v>31.680000000000003</v>
      </c>
      <c r="M15" s="3">
        <v>52.56</v>
      </c>
      <c r="N15" s="3">
        <v>45</v>
      </c>
      <c r="O15" s="3">
        <v>26.64</v>
      </c>
      <c r="P15" s="3">
        <v>50.4</v>
      </c>
      <c r="Q15" s="3">
        <v>40.680000000000007</v>
      </c>
      <c r="R15" s="3">
        <v>26.64</v>
      </c>
      <c r="S15" s="3">
        <v>21.240000000000002</v>
      </c>
      <c r="T15" s="3">
        <v>27.36</v>
      </c>
      <c r="U15" s="3">
        <v>37.440000000000005</v>
      </c>
      <c r="V15" s="3">
        <v>37.800000000000004</v>
      </c>
      <c r="W15" s="3">
        <v>34.56</v>
      </c>
      <c r="X15" s="3">
        <v>58.32</v>
      </c>
      <c r="Y15" s="3">
        <v>43.2</v>
      </c>
      <c r="Z15" s="3">
        <v>44.28</v>
      </c>
      <c r="AA15" s="3">
        <v>27.720000000000002</v>
      </c>
      <c r="AB15" s="3">
        <v>33.480000000000004</v>
      </c>
      <c r="AC15" s="3">
        <v>32.4</v>
      </c>
      <c r="AD15" s="3">
        <v>76.319999999999993</v>
      </c>
      <c r="AE15" s="3">
        <v>47.88</v>
      </c>
      <c r="AF15" s="15">
        <f t="shared" si="1"/>
        <v>76.319999999999993</v>
      </c>
      <c r="AG15" s="2"/>
    </row>
    <row r="16" spans="1:34" ht="17.100000000000001" customHeight="1" x14ac:dyDescent="0.2">
      <c r="A16" s="8" t="s">
        <v>10</v>
      </c>
      <c r="B16" s="3">
        <v>21.96</v>
      </c>
      <c r="C16" s="3">
        <v>36</v>
      </c>
      <c r="D16" s="3">
        <v>24.12</v>
      </c>
      <c r="E16" s="3">
        <v>32.04</v>
      </c>
      <c r="F16" s="3">
        <v>20.88</v>
      </c>
      <c r="G16" s="3">
        <v>16.2</v>
      </c>
      <c r="H16" s="3">
        <v>14.04</v>
      </c>
      <c r="I16" s="3">
        <v>17.28</v>
      </c>
      <c r="J16" s="3">
        <v>23.040000000000003</v>
      </c>
      <c r="K16" s="3">
        <v>20.88</v>
      </c>
      <c r="L16" s="3">
        <v>29.16</v>
      </c>
      <c r="M16" s="3">
        <v>30.240000000000002</v>
      </c>
      <c r="N16" s="3">
        <v>30.240000000000002</v>
      </c>
      <c r="O16" s="3">
        <v>36.72</v>
      </c>
      <c r="P16" s="3">
        <v>40.32</v>
      </c>
      <c r="Q16" s="3">
        <v>39.6</v>
      </c>
      <c r="R16" s="3">
        <v>32.4</v>
      </c>
      <c r="S16" s="3">
        <v>24.840000000000003</v>
      </c>
      <c r="T16" s="3">
        <v>28.44</v>
      </c>
      <c r="U16" s="3">
        <v>44.28</v>
      </c>
      <c r="V16" s="3">
        <v>18.720000000000002</v>
      </c>
      <c r="W16" s="3">
        <v>36.72</v>
      </c>
      <c r="X16" s="3">
        <v>47.88</v>
      </c>
      <c r="Y16" s="3">
        <v>26.64</v>
      </c>
      <c r="Z16" s="3">
        <v>27.720000000000002</v>
      </c>
      <c r="AA16" s="3">
        <v>25.2</v>
      </c>
      <c r="AB16" s="3">
        <v>31.319999999999997</v>
      </c>
      <c r="AC16" s="3">
        <v>33.840000000000003</v>
      </c>
      <c r="AD16" s="3">
        <v>28.8</v>
      </c>
      <c r="AE16" s="3">
        <v>39.24</v>
      </c>
      <c r="AF16" s="15">
        <f t="shared" si="1"/>
        <v>47.88</v>
      </c>
      <c r="AG16" s="2"/>
    </row>
    <row r="17" spans="1:33" ht="17.100000000000001" customHeight="1" x14ac:dyDescent="0.2">
      <c r="A17" s="8" t="s">
        <v>11</v>
      </c>
      <c r="B17" s="3">
        <v>28.44</v>
      </c>
      <c r="C17" s="3">
        <v>35.28</v>
      </c>
      <c r="D17" s="3">
        <v>25.2</v>
      </c>
      <c r="E17" s="3">
        <v>24.840000000000003</v>
      </c>
      <c r="F17" s="3">
        <v>23.400000000000002</v>
      </c>
      <c r="G17" s="3">
        <v>19.440000000000001</v>
      </c>
      <c r="H17" s="3">
        <v>16.920000000000002</v>
      </c>
      <c r="I17" s="3">
        <v>20.88</v>
      </c>
      <c r="J17" s="3">
        <v>23.400000000000002</v>
      </c>
      <c r="K17" s="3">
        <v>32.4</v>
      </c>
      <c r="L17" s="3">
        <v>28.44</v>
      </c>
      <c r="M17" s="3">
        <v>63</v>
      </c>
      <c r="N17" s="3">
        <v>29.52</v>
      </c>
      <c r="O17" s="3">
        <v>29.880000000000003</v>
      </c>
      <c r="P17" s="3">
        <v>29.16</v>
      </c>
      <c r="Q17" s="3">
        <v>21.6</v>
      </c>
      <c r="R17" s="3">
        <v>27.36</v>
      </c>
      <c r="S17" s="3">
        <v>22.68</v>
      </c>
      <c r="T17" s="3">
        <v>21.96</v>
      </c>
      <c r="U17" s="3">
        <v>33.119999999999997</v>
      </c>
      <c r="V17" s="3">
        <v>55.080000000000005</v>
      </c>
      <c r="W17" s="3">
        <v>29.880000000000003</v>
      </c>
      <c r="X17" s="3">
        <v>42.12</v>
      </c>
      <c r="Y17" s="3">
        <v>25.2</v>
      </c>
      <c r="Z17" s="3">
        <v>75.600000000000009</v>
      </c>
      <c r="AA17" s="3">
        <v>21.240000000000002</v>
      </c>
      <c r="AB17" s="3">
        <v>28.44</v>
      </c>
      <c r="AC17" s="3">
        <v>21.96</v>
      </c>
      <c r="AD17" s="3">
        <v>20.16</v>
      </c>
      <c r="AE17" s="3">
        <v>50.76</v>
      </c>
      <c r="AF17" s="15">
        <f t="shared" si="1"/>
        <v>75.600000000000009</v>
      </c>
      <c r="AG17" s="2"/>
    </row>
    <row r="18" spans="1:33" ht="17.100000000000001" customHeight="1" x14ac:dyDescent="0.2">
      <c r="A18" s="8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15">
        <f t="shared" si="1"/>
        <v>0</v>
      </c>
      <c r="AG18" s="2"/>
    </row>
    <row r="19" spans="1:33" ht="17.100000000000001" customHeight="1" x14ac:dyDescent="0.2">
      <c r="A19" s="8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15">
        <f t="shared" si="1"/>
        <v>0</v>
      </c>
      <c r="AG19" s="2"/>
    </row>
    <row r="20" spans="1:33" ht="17.100000000000001" customHeight="1" x14ac:dyDescent="0.2">
      <c r="A20" s="8" t="s">
        <v>14</v>
      </c>
      <c r="B20" s="3">
        <v>28.44</v>
      </c>
      <c r="C20" s="3">
        <v>38.519999999999996</v>
      </c>
      <c r="D20" s="3">
        <v>42.480000000000004</v>
      </c>
      <c r="E20" s="3">
        <v>33.119999999999997</v>
      </c>
      <c r="F20" s="3">
        <v>40.32</v>
      </c>
      <c r="G20" s="3">
        <v>18</v>
      </c>
      <c r="H20" s="3">
        <v>12.24</v>
      </c>
      <c r="I20" s="3">
        <v>18.720000000000002</v>
      </c>
      <c r="J20" s="3">
        <v>19.440000000000001</v>
      </c>
      <c r="K20" s="3">
        <v>14.04</v>
      </c>
      <c r="L20" s="3">
        <v>47.519999999999996</v>
      </c>
      <c r="M20" s="3">
        <v>56.88</v>
      </c>
      <c r="N20" s="3">
        <v>41.04</v>
      </c>
      <c r="O20" s="3">
        <v>23.040000000000003</v>
      </c>
      <c r="P20" s="3">
        <v>25.92</v>
      </c>
      <c r="Q20" s="3">
        <v>15.120000000000001</v>
      </c>
      <c r="R20" s="3">
        <v>24.48</v>
      </c>
      <c r="S20" s="3">
        <v>18</v>
      </c>
      <c r="T20" s="3">
        <v>25.56</v>
      </c>
      <c r="U20" s="3">
        <v>29.880000000000003</v>
      </c>
      <c r="V20" s="3">
        <v>26.64</v>
      </c>
      <c r="W20" s="3">
        <v>26.64</v>
      </c>
      <c r="X20" s="3">
        <v>30.240000000000002</v>
      </c>
      <c r="Y20" s="3">
        <v>29.880000000000003</v>
      </c>
      <c r="Z20" s="3">
        <v>61.2</v>
      </c>
      <c r="AA20" s="3">
        <v>39.6</v>
      </c>
      <c r="AB20" s="3" t="s">
        <v>32</v>
      </c>
      <c r="AC20" s="3" t="s">
        <v>32</v>
      </c>
      <c r="AD20" s="3" t="s">
        <v>32</v>
      </c>
      <c r="AE20" s="3" t="s">
        <v>32</v>
      </c>
      <c r="AF20" s="15">
        <f t="shared" si="1"/>
        <v>61.2</v>
      </c>
      <c r="AG20" s="2"/>
    </row>
    <row r="21" spans="1:33" ht="17.100000000000001" customHeight="1" x14ac:dyDescent="0.2">
      <c r="A21" s="8" t="s">
        <v>15</v>
      </c>
      <c r="B21" s="3">
        <v>30.96</v>
      </c>
      <c r="C21" s="3">
        <v>28.44</v>
      </c>
      <c r="D21" s="3">
        <v>23.759999999999998</v>
      </c>
      <c r="E21" s="3">
        <v>20.88</v>
      </c>
      <c r="F21" s="3">
        <v>20.16</v>
      </c>
      <c r="G21" s="3">
        <v>23.759999999999998</v>
      </c>
      <c r="H21" s="3">
        <v>16.559999999999999</v>
      </c>
      <c r="I21" s="3">
        <v>27.36</v>
      </c>
      <c r="J21" s="3">
        <v>24.12</v>
      </c>
      <c r="K21" s="3">
        <v>27.720000000000002</v>
      </c>
      <c r="L21" s="3">
        <v>24.48</v>
      </c>
      <c r="M21" s="3">
        <v>33.480000000000004</v>
      </c>
      <c r="N21" s="3">
        <v>33.840000000000003</v>
      </c>
      <c r="O21" s="3">
        <v>39.24</v>
      </c>
      <c r="P21" s="3">
        <v>37.440000000000005</v>
      </c>
      <c r="Q21" s="3">
        <v>35.64</v>
      </c>
      <c r="R21" s="3">
        <v>38.159999999999997</v>
      </c>
      <c r="S21" s="3">
        <v>27.720000000000002</v>
      </c>
      <c r="T21" s="3">
        <v>25.56</v>
      </c>
      <c r="U21" s="3">
        <v>35.64</v>
      </c>
      <c r="V21" s="3" t="s">
        <v>32</v>
      </c>
      <c r="W21" s="3">
        <v>128.304</v>
      </c>
      <c r="X21" s="3">
        <v>54</v>
      </c>
      <c r="Y21" s="3">
        <v>42.480000000000004</v>
      </c>
      <c r="Z21" s="3">
        <v>28.44</v>
      </c>
      <c r="AA21" s="3">
        <v>31.680000000000003</v>
      </c>
      <c r="AB21" s="3">
        <v>31.680000000000003</v>
      </c>
      <c r="AC21" s="3">
        <v>31.319999999999997</v>
      </c>
      <c r="AD21" s="3">
        <v>26.64</v>
      </c>
      <c r="AE21" s="3">
        <v>19.079999999999998</v>
      </c>
      <c r="AF21" s="15">
        <f t="shared" si="1"/>
        <v>128.304</v>
      </c>
      <c r="AG21" s="2"/>
    </row>
    <row r="22" spans="1:33" ht="17.100000000000001" customHeight="1" x14ac:dyDescent="0.2">
      <c r="A22" s="8" t="s">
        <v>16</v>
      </c>
      <c r="B22" s="3">
        <v>30.240000000000002</v>
      </c>
      <c r="C22" s="3">
        <v>32.4</v>
      </c>
      <c r="D22" s="3">
        <v>15.48</v>
      </c>
      <c r="E22" s="3">
        <v>18.720000000000002</v>
      </c>
      <c r="F22" s="3">
        <v>29.880000000000003</v>
      </c>
      <c r="G22" s="3">
        <v>22.68</v>
      </c>
      <c r="H22" s="3">
        <v>20.52</v>
      </c>
      <c r="I22" s="3">
        <v>28.44</v>
      </c>
      <c r="J22" s="3">
        <v>29.52</v>
      </c>
      <c r="K22" s="3">
        <v>15.840000000000002</v>
      </c>
      <c r="L22" s="3">
        <v>21.6</v>
      </c>
      <c r="M22" s="3">
        <v>20.88</v>
      </c>
      <c r="N22" s="3">
        <v>34.200000000000003</v>
      </c>
      <c r="O22" s="3">
        <v>39.24</v>
      </c>
      <c r="P22" s="3">
        <v>57.6</v>
      </c>
      <c r="Q22" s="3">
        <v>38.519999999999996</v>
      </c>
      <c r="R22" s="3">
        <v>21.6</v>
      </c>
      <c r="S22" s="3">
        <v>13.68</v>
      </c>
      <c r="T22" s="3">
        <v>45.72</v>
      </c>
      <c r="U22" s="3">
        <v>28.44</v>
      </c>
      <c r="V22" s="3">
        <v>38.880000000000003</v>
      </c>
      <c r="W22" s="3">
        <v>41.04</v>
      </c>
      <c r="X22" s="3">
        <v>66.239999999999995</v>
      </c>
      <c r="Y22" s="3">
        <v>64.44</v>
      </c>
      <c r="Z22" s="3">
        <v>21.240000000000002</v>
      </c>
      <c r="AA22" s="3">
        <v>20.52</v>
      </c>
      <c r="AB22" s="3">
        <v>14.76</v>
      </c>
      <c r="AC22" s="3">
        <v>17.28</v>
      </c>
      <c r="AD22" s="3">
        <v>46.440000000000005</v>
      </c>
      <c r="AE22" s="3">
        <v>39.96</v>
      </c>
      <c r="AF22" s="15">
        <f t="shared" si="1"/>
        <v>66.239999999999995</v>
      </c>
      <c r="AG22" s="2"/>
    </row>
    <row r="23" spans="1:33" ht="17.100000000000001" customHeight="1" x14ac:dyDescent="0.2">
      <c r="A23" s="8" t="s">
        <v>17</v>
      </c>
      <c r="B23" s="3">
        <v>49.32</v>
      </c>
      <c r="C23" s="3">
        <v>35.64</v>
      </c>
      <c r="D23" s="3">
        <v>16.920000000000002</v>
      </c>
      <c r="E23" s="3">
        <v>27.36</v>
      </c>
      <c r="F23" s="3">
        <v>26.64</v>
      </c>
      <c r="G23" s="3">
        <v>17.28</v>
      </c>
      <c r="H23" s="3">
        <v>18.720000000000002</v>
      </c>
      <c r="I23" s="3">
        <v>18.720000000000002</v>
      </c>
      <c r="J23" s="3">
        <v>29.16</v>
      </c>
      <c r="K23" s="3">
        <v>28.8</v>
      </c>
      <c r="L23" s="3">
        <v>21.6</v>
      </c>
      <c r="M23" s="3">
        <v>20.88</v>
      </c>
      <c r="N23" s="3">
        <v>34.200000000000003</v>
      </c>
      <c r="O23" s="3">
        <v>32.04</v>
      </c>
      <c r="P23" s="3">
        <v>45</v>
      </c>
      <c r="Q23" s="3">
        <v>39.24</v>
      </c>
      <c r="R23" s="3">
        <v>31.319999999999997</v>
      </c>
      <c r="S23" s="3">
        <v>17.64</v>
      </c>
      <c r="T23" s="3">
        <v>20.52</v>
      </c>
      <c r="U23" s="3">
        <v>34.92</v>
      </c>
      <c r="V23" s="3">
        <v>28.08</v>
      </c>
      <c r="W23" s="3">
        <v>36.72</v>
      </c>
      <c r="X23" s="3">
        <v>55.080000000000005</v>
      </c>
      <c r="Y23" s="3">
        <v>50.04</v>
      </c>
      <c r="Z23" s="3">
        <v>52.2</v>
      </c>
      <c r="AA23" s="3">
        <v>20.52</v>
      </c>
      <c r="AB23" s="3">
        <v>25.2</v>
      </c>
      <c r="AC23" s="3">
        <v>21.96</v>
      </c>
      <c r="AD23" s="3">
        <v>26.64</v>
      </c>
      <c r="AE23" s="3">
        <v>43.56</v>
      </c>
      <c r="AF23" s="15">
        <f t="shared" si="1"/>
        <v>55.080000000000005</v>
      </c>
      <c r="AG23" s="2"/>
    </row>
    <row r="24" spans="1:33" ht="17.100000000000001" customHeight="1" x14ac:dyDescent="0.2">
      <c r="A24" s="8" t="s">
        <v>18</v>
      </c>
      <c r="B24" s="3">
        <v>26.28</v>
      </c>
      <c r="C24" s="3">
        <v>41.76</v>
      </c>
      <c r="D24" s="3">
        <v>26.28</v>
      </c>
      <c r="E24" s="3">
        <v>26.64</v>
      </c>
      <c r="F24" s="3">
        <v>18.720000000000002</v>
      </c>
      <c r="G24" s="3">
        <v>30.96</v>
      </c>
      <c r="H24" s="3">
        <v>31.680000000000003</v>
      </c>
      <c r="I24" s="3">
        <v>29.16</v>
      </c>
      <c r="J24" s="3">
        <v>27.36</v>
      </c>
      <c r="K24" s="3">
        <v>28.8</v>
      </c>
      <c r="L24" s="3">
        <v>31.319999999999997</v>
      </c>
      <c r="M24" s="3">
        <v>35.64</v>
      </c>
      <c r="N24" s="3">
        <v>36</v>
      </c>
      <c r="O24" s="3">
        <v>27.720000000000002</v>
      </c>
      <c r="P24" s="3">
        <v>53.64</v>
      </c>
      <c r="Q24" s="3">
        <v>56.519999999999996</v>
      </c>
      <c r="R24" s="3">
        <v>33.480000000000004</v>
      </c>
      <c r="S24" s="3">
        <v>28.08</v>
      </c>
      <c r="T24" s="3">
        <v>28.08</v>
      </c>
      <c r="U24" s="3">
        <v>35.64</v>
      </c>
      <c r="V24" s="3">
        <v>57.960000000000008</v>
      </c>
      <c r="W24" s="3">
        <v>28.08</v>
      </c>
      <c r="X24" s="3">
        <v>23.759999999999998</v>
      </c>
      <c r="Y24" s="3">
        <v>27</v>
      </c>
      <c r="Z24" s="3">
        <v>33.119999999999997</v>
      </c>
      <c r="AA24" s="3">
        <v>52.92</v>
      </c>
      <c r="AB24" s="3">
        <v>36.36</v>
      </c>
      <c r="AC24" s="3">
        <v>34.56</v>
      </c>
      <c r="AD24" s="3">
        <v>38.519999999999996</v>
      </c>
      <c r="AE24" s="3">
        <v>67.680000000000007</v>
      </c>
      <c r="AF24" s="15">
        <f t="shared" si="1"/>
        <v>67.680000000000007</v>
      </c>
      <c r="AG24" s="2"/>
    </row>
    <row r="25" spans="1:33" ht="17.100000000000001" customHeight="1" x14ac:dyDescent="0.2">
      <c r="A25" s="8" t="s">
        <v>19</v>
      </c>
      <c r="B25" s="3">
        <v>43.92</v>
      </c>
      <c r="C25" s="3">
        <v>21.96</v>
      </c>
      <c r="D25" s="3">
        <v>21.6</v>
      </c>
      <c r="E25" s="3">
        <v>30.240000000000002</v>
      </c>
      <c r="F25" s="3">
        <v>20.52</v>
      </c>
      <c r="G25" s="3">
        <v>20.16</v>
      </c>
      <c r="H25" s="3">
        <v>18.720000000000002</v>
      </c>
      <c r="I25" s="3">
        <v>27</v>
      </c>
      <c r="J25" s="3">
        <v>24.48</v>
      </c>
      <c r="K25" s="3">
        <v>21.240000000000002</v>
      </c>
      <c r="L25" s="3">
        <v>30.96</v>
      </c>
      <c r="M25" s="3">
        <v>28.08</v>
      </c>
      <c r="N25" s="3">
        <v>32.76</v>
      </c>
      <c r="O25" s="3">
        <v>38.519999999999996</v>
      </c>
      <c r="P25" s="3">
        <v>42.12</v>
      </c>
      <c r="Q25" s="3">
        <v>20.88</v>
      </c>
      <c r="R25" s="3">
        <v>36.36</v>
      </c>
      <c r="S25" s="3">
        <v>24.48</v>
      </c>
      <c r="T25" s="3">
        <v>23.759999999999998</v>
      </c>
      <c r="U25" s="3">
        <v>38.159999999999997</v>
      </c>
      <c r="V25" s="3">
        <v>19.079999999999998</v>
      </c>
      <c r="W25" s="3">
        <v>39.96</v>
      </c>
      <c r="X25" s="3">
        <v>78.48</v>
      </c>
      <c r="Y25" s="3">
        <v>26.28</v>
      </c>
      <c r="Z25" s="3">
        <v>21.6</v>
      </c>
      <c r="AA25" s="3">
        <v>28.08</v>
      </c>
      <c r="AB25" s="3">
        <v>33.119999999999997</v>
      </c>
      <c r="AC25" s="3">
        <v>34.56</v>
      </c>
      <c r="AD25" s="3">
        <v>32.4</v>
      </c>
      <c r="AE25" s="3">
        <v>32.4</v>
      </c>
      <c r="AF25" s="15">
        <f t="shared" si="1"/>
        <v>78.48</v>
      </c>
      <c r="AG25" s="2"/>
    </row>
    <row r="26" spans="1:33" ht="17.100000000000001" customHeight="1" x14ac:dyDescent="0.2">
      <c r="A26" s="8" t="s">
        <v>31</v>
      </c>
      <c r="B26" s="3">
        <v>27.200000000000003</v>
      </c>
      <c r="C26" s="3">
        <v>25.6</v>
      </c>
      <c r="D26" s="3">
        <v>28.160000000000004</v>
      </c>
      <c r="E26" s="3">
        <v>29.760000000000005</v>
      </c>
      <c r="F26" s="3">
        <v>31.04</v>
      </c>
      <c r="G26" s="3">
        <v>25.28</v>
      </c>
      <c r="H26" s="3">
        <v>14.719999999999999</v>
      </c>
      <c r="I26" s="3">
        <v>21.44</v>
      </c>
      <c r="J26" s="3">
        <v>22.72</v>
      </c>
      <c r="K26" s="3">
        <v>23.040000000000003</v>
      </c>
      <c r="L26" s="3">
        <v>27.52</v>
      </c>
      <c r="M26" s="3">
        <v>30.080000000000002</v>
      </c>
      <c r="N26" s="3">
        <v>37.44</v>
      </c>
      <c r="O26" s="3">
        <v>27.52</v>
      </c>
      <c r="P26" s="3">
        <v>42.88</v>
      </c>
      <c r="Q26" s="3">
        <v>28.8</v>
      </c>
      <c r="R26" s="3">
        <v>26.880000000000003</v>
      </c>
      <c r="S26" s="3">
        <v>26.880000000000003</v>
      </c>
      <c r="T26" s="3">
        <v>20.8</v>
      </c>
      <c r="U26" s="3">
        <v>31.680000000000003</v>
      </c>
      <c r="V26" s="3">
        <v>26.24</v>
      </c>
      <c r="W26" s="3">
        <v>30.080000000000002</v>
      </c>
      <c r="X26" s="3">
        <v>39.04</v>
      </c>
      <c r="Y26" s="3">
        <v>39.04</v>
      </c>
      <c r="Z26" s="3">
        <v>40.960000000000008</v>
      </c>
      <c r="AA26" s="3">
        <v>25.6</v>
      </c>
      <c r="AB26" s="3">
        <v>25.28</v>
      </c>
      <c r="AC26" s="3">
        <v>23.680000000000003</v>
      </c>
      <c r="AD26" s="3">
        <v>25.28</v>
      </c>
      <c r="AE26" s="3">
        <v>43.2</v>
      </c>
      <c r="AF26" s="15">
        <f t="shared" si="1"/>
        <v>43.2</v>
      </c>
      <c r="AG26" s="2"/>
    </row>
    <row r="27" spans="1:33" ht="17.100000000000001" customHeight="1" x14ac:dyDescent="0.2">
      <c r="A27" s="8" t="s">
        <v>20</v>
      </c>
      <c r="B27" s="3">
        <v>17.919999999999998</v>
      </c>
      <c r="C27" s="3">
        <v>40.32</v>
      </c>
      <c r="D27" s="3">
        <v>29.760000000000005</v>
      </c>
      <c r="E27" s="3">
        <v>19.840000000000003</v>
      </c>
      <c r="F27" s="3">
        <v>18.880000000000003</v>
      </c>
      <c r="G27" s="3">
        <v>17.600000000000001</v>
      </c>
      <c r="H27" s="3">
        <v>19.200000000000003</v>
      </c>
      <c r="I27" s="3">
        <v>15.040000000000001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32</v>
      </c>
      <c r="AD27" s="3" t="s">
        <v>32</v>
      </c>
      <c r="AE27" s="3" t="s">
        <v>32</v>
      </c>
      <c r="AF27" s="15">
        <f t="shared" si="1"/>
        <v>40.32</v>
      </c>
      <c r="AG27" s="2"/>
    </row>
    <row r="28" spans="1:33" s="5" customFormat="1" ht="17.100000000000001" customHeight="1" x14ac:dyDescent="0.2">
      <c r="A28" s="12" t="s">
        <v>34</v>
      </c>
      <c r="B28" s="20">
        <f>MAX(B5:B27)</f>
        <v>64.08</v>
      </c>
      <c r="C28" s="20">
        <f t="shared" ref="C28:AF28" si="2">MAX(C5:C27)</f>
        <v>51.84</v>
      </c>
      <c r="D28" s="20">
        <f t="shared" si="2"/>
        <v>42.480000000000004</v>
      </c>
      <c r="E28" s="20">
        <f t="shared" si="2"/>
        <v>46.080000000000005</v>
      </c>
      <c r="F28" s="20">
        <f t="shared" si="2"/>
        <v>40.32</v>
      </c>
      <c r="G28" s="20">
        <f t="shared" si="2"/>
        <v>31.680000000000003</v>
      </c>
      <c r="H28" s="20">
        <f t="shared" si="2"/>
        <v>31.680000000000003</v>
      </c>
      <c r="I28" s="20">
        <f t="shared" si="2"/>
        <v>29.16</v>
      </c>
      <c r="J28" s="20">
        <f t="shared" si="2"/>
        <v>40.32</v>
      </c>
      <c r="K28" s="20">
        <f t="shared" si="2"/>
        <v>32.4</v>
      </c>
      <c r="L28" s="20">
        <f t="shared" si="2"/>
        <v>47.519999999999996</v>
      </c>
      <c r="M28" s="20">
        <f t="shared" si="2"/>
        <v>63</v>
      </c>
      <c r="N28" s="20">
        <f t="shared" si="2"/>
        <v>45</v>
      </c>
      <c r="O28" s="20">
        <f t="shared" si="2"/>
        <v>56.88</v>
      </c>
      <c r="P28" s="20">
        <f t="shared" si="2"/>
        <v>67.319999999999993</v>
      </c>
      <c r="Q28" s="20">
        <f t="shared" si="2"/>
        <v>56.519999999999996</v>
      </c>
      <c r="R28" s="20">
        <f t="shared" si="2"/>
        <v>39.24</v>
      </c>
      <c r="S28" s="20">
        <f t="shared" si="2"/>
        <v>42.12</v>
      </c>
      <c r="T28" s="20">
        <f t="shared" si="2"/>
        <v>45.72</v>
      </c>
      <c r="U28" s="20">
        <f t="shared" si="2"/>
        <v>44.28</v>
      </c>
      <c r="V28" s="20">
        <f t="shared" si="2"/>
        <v>57.960000000000008</v>
      </c>
      <c r="W28" s="20">
        <f t="shared" si="2"/>
        <v>128.304</v>
      </c>
      <c r="X28" s="20">
        <f t="shared" si="2"/>
        <v>81.360000000000014</v>
      </c>
      <c r="Y28" s="20">
        <f t="shared" si="2"/>
        <v>64.44</v>
      </c>
      <c r="Z28" s="20">
        <f t="shared" si="2"/>
        <v>75.600000000000009</v>
      </c>
      <c r="AA28" s="20">
        <f t="shared" si="2"/>
        <v>55.080000000000005</v>
      </c>
      <c r="AB28" s="20">
        <f t="shared" si="2"/>
        <v>58.32</v>
      </c>
      <c r="AC28" s="20">
        <f t="shared" si="2"/>
        <v>43.56</v>
      </c>
      <c r="AD28" s="20">
        <f t="shared" si="2"/>
        <v>76.319999999999993</v>
      </c>
      <c r="AE28" s="54">
        <f t="shared" si="2"/>
        <v>84.960000000000008</v>
      </c>
      <c r="AF28" s="20">
        <f t="shared" si="2"/>
        <v>128.304</v>
      </c>
      <c r="AG28" s="18"/>
    </row>
    <row r="29" spans="1:33" x14ac:dyDescent="0.2">
      <c r="AF29" s="17"/>
      <c r="AG29" s="2"/>
    </row>
    <row r="30" spans="1:33" x14ac:dyDescent="0.2">
      <c r="AF30" s="17"/>
      <c r="AG30" s="2"/>
    </row>
    <row r="31" spans="1:33" x14ac:dyDescent="0.2">
      <c r="AF31" s="17"/>
      <c r="AG31" s="2"/>
    </row>
    <row r="32" spans="1:33" x14ac:dyDescent="0.2">
      <c r="AF32" s="17"/>
      <c r="AG32" s="2"/>
    </row>
    <row r="33" spans="32:33" x14ac:dyDescent="0.2">
      <c r="AF33" s="17"/>
      <c r="AG33" s="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2022-03-10T15:41:21Z</dcterms:modified>
</cp:coreProperties>
</file>