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30" activeTab="8"/>
  </bookViews>
  <sheets>
    <sheet name="Tempinst" sheetId="9" r:id="rId1"/>
    <sheet name="Tempmax" sheetId="8" r:id="rId2"/>
    <sheet name="Tempmin" sheetId="7" r:id="rId3"/>
    <sheet name="UmidInst" sheetId="6" r:id="rId4"/>
    <sheet name="Umidmax" sheetId="5" r:id="rId5"/>
    <sheet name="Umidmín" sheetId="4" r:id="rId6"/>
    <sheet name="VelocidadeVento" sheetId="3" r:id="rId7"/>
    <sheet name="RajadaVento" sheetId="2" r:id="rId8"/>
    <sheet name="Chuva" sheetId="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73" i="1" l="1"/>
  <c r="AH73" i="1"/>
  <c r="AI73" i="1"/>
  <c r="AG74" i="1"/>
  <c r="AH74" i="1"/>
  <c r="AI74" i="1"/>
  <c r="AG75" i="1"/>
  <c r="AH75" i="1"/>
  <c r="AI75" i="1"/>
  <c r="AG76" i="1"/>
  <c r="AI76" i="1" s="1"/>
  <c r="AH76" i="1"/>
  <c r="AI51" i="1" l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50" i="1"/>
  <c r="AH72" i="1" l="1"/>
  <c r="AG72" i="1"/>
  <c r="AH71" i="1"/>
  <c r="AG71" i="1"/>
  <c r="AH70" i="1"/>
  <c r="AG70" i="1"/>
  <c r="AH69" i="1"/>
  <c r="AG69" i="1"/>
  <c r="AH68" i="1"/>
  <c r="AG68" i="1"/>
  <c r="AH67" i="1"/>
  <c r="AG67" i="1"/>
  <c r="AH65" i="1"/>
  <c r="AG65" i="1"/>
  <c r="AH64" i="1"/>
  <c r="AG64" i="1"/>
  <c r="AH62" i="1"/>
  <c r="AG62" i="1"/>
  <c r="AH61" i="1"/>
  <c r="AG61" i="1"/>
  <c r="AH60" i="1"/>
  <c r="AG60" i="1"/>
  <c r="AH58" i="1"/>
  <c r="AG58" i="1"/>
  <c r="AH57" i="1"/>
  <c r="AG57" i="1"/>
  <c r="AH56" i="1"/>
  <c r="AG56" i="1"/>
  <c r="AH55" i="1"/>
  <c r="AG55" i="1"/>
  <c r="AH54" i="1"/>
  <c r="AG54" i="1"/>
  <c r="AH52" i="1"/>
  <c r="AG52" i="1"/>
  <c r="AH51" i="1"/>
  <c r="AG51" i="1"/>
  <c r="AH50" i="1"/>
  <c r="AG50" i="1"/>
</calcChain>
</file>

<file path=xl/sharedStrings.xml><?xml version="1.0" encoding="utf-8"?>
<sst xmlns="http://schemas.openxmlformats.org/spreadsheetml/2006/main" count="4921" uniqueCount="92">
  <si>
    <t>Chuva (mm)</t>
  </si>
  <si>
    <t>Municípios</t>
  </si>
  <si>
    <t>Março/2023</t>
  </si>
  <si>
    <t>Total</t>
  </si>
  <si>
    <t>Máxima</t>
  </si>
  <si>
    <t>Mês</t>
  </si>
  <si>
    <t>Água Clara</t>
  </si>
  <si>
    <t>Amambai</t>
  </si>
  <si>
    <t>Angélica</t>
  </si>
  <si>
    <t>Aquidauana</t>
  </si>
  <si>
    <t>Aral Moreira</t>
  </si>
  <si>
    <t>*</t>
  </si>
  <si>
    <t>Bandeirantes</t>
  </si>
  <si>
    <t>Bataguassu</t>
  </si>
  <si>
    <t>Bela Vista</t>
  </si>
  <si>
    <t>Bonito</t>
  </si>
  <si>
    <t>Brasilândia</t>
  </si>
  <si>
    <t>Caarapó</t>
  </si>
  <si>
    <t>Camapuã*</t>
  </si>
  <si>
    <t>Campo Grande</t>
  </si>
  <si>
    <t>Cassilândia</t>
  </si>
  <si>
    <t>Chapadão do Sul*</t>
  </si>
  <si>
    <t>Corumbá*</t>
  </si>
  <si>
    <t>Costa Rica</t>
  </si>
  <si>
    <t>Coxim*</t>
  </si>
  <si>
    <t>Dourados</t>
  </si>
  <si>
    <t>Fátima do Sul</t>
  </si>
  <si>
    <t>Iguatemi</t>
  </si>
  <si>
    <t>Itaporã</t>
  </si>
  <si>
    <t>Itaquirai</t>
  </si>
  <si>
    <t>Ivinhema</t>
  </si>
  <si>
    <t>Jardim</t>
  </si>
  <si>
    <t>Juti</t>
  </si>
  <si>
    <t>Laguna Carapã</t>
  </si>
  <si>
    <t>Maracaju</t>
  </si>
  <si>
    <t>Miranda*</t>
  </si>
  <si>
    <t>Nhumirim</t>
  </si>
  <si>
    <t>Nova Alvorada</t>
  </si>
  <si>
    <t>Nova Andradina</t>
  </si>
  <si>
    <t>Paranaíba</t>
  </si>
  <si>
    <t>Pedro Gomes</t>
  </si>
  <si>
    <t>Ponta Porã</t>
  </si>
  <si>
    <t>Porto Murtinho</t>
  </si>
  <si>
    <t>Ribas do Rio Pardo</t>
  </si>
  <si>
    <t>Rio Brilhante</t>
  </si>
  <si>
    <t>Santa Rita do Pardo</t>
  </si>
  <si>
    <t>São Gabriel do Oeste</t>
  </si>
  <si>
    <t>Selviría</t>
  </si>
  <si>
    <t>Sete Quedas</t>
  </si>
  <si>
    <t>Sidrolândia</t>
  </si>
  <si>
    <t>Sonora</t>
  </si>
  <si>
    <t>Três Lagoas</t>
  </si>
  <si>
    <t>Máxima Registrada</t>
  </si>
  <si>
    <t>(Município*) - Dados com falhas na transmissão, podendo subestimar o acumulado mensal das chuvas.</t>
  </si>
  <si>
    <t xml:space="preserve"> </t>
  </si>
  <si>
    <t>Fonte: EMBRAPA (Agropecuária Oeste)</t>
  </si>
  <si>
    <t>Fonte: INMET/SEMADESC/CEMTEC</t>
  </si>
  <si>
    <t xml:space="preserve">(*) Nenhuma Infotmação Disponivel pelo INMET </t>
  </si>
  <si>
    <t>Dia sem chuva</t>
  </si>
  <si>
    <t>Rajada do Vento (km/h)</t>
  </si>
  <si>
    <t>Média</t>
  </si>
  <si>
    <t>Velocidade do Vento Máxima (km/h)</t>
  </si>
  <si>
    <t>Umidade Mínima (%)</t>
  </si>
  <si>
    <t>Mínima</t>
  </si>
  <si>
    <t>Mínima Registrada</t>
  </si>
  <si>
    <t>Temperatura Instantânea (°C)</t>
  </si>
  <si>
    <t>Média Registrada</t>
  </si>
  <si>
    <t>Temperatura Máxima (°C)</t>
  </si>
  <si>
    <t>Temperatura Mínima (°C)</t>
  </si>
  <si>
    <t>Umidade Instantânea (%)</t>
  </si>
  <si>
    <t>Umidade Máxima (%)</t>
  </si>
  <si>
    <t>Campo Grande (Corrego Anhanduizinho)</t>
  </si>
  <si>
    <t>Campo Grande (Jardim Panamá)</t>
  </si>
  <si>
    <t>Campo Grande (UPA GONÇALVES)</t>
  </si>
  <si>
    <t>Campo Grande (Vila Sta.Luzia)</t>
  </si>
  <si>
    <t>Corguinho</t>
  </si>
  <si>
    <t>Corumbá ( Cravo Vermelho)</t>
  </si>
  <si>
    <t>Corumbá (Fortaleza)</t>
  </si>
  <si>
    <t>Coxim</t>
  </si>
  <si>
    <t>Dois Irmãos do Burití</t>
  </si>
  <si>
    <t>Itaquiraí</t>
  </si>
  <si>
    <t>Mundo Novo</t>
  </si>
  <si>
    <t>Rio Verde de Mato Grosso</t>
  </si>
  <si>
    <t>Rochedo</t>
  </si>
  <si>
    <t>Tres Lagoas (Jardim Dourado)</t>
  </si>
  <si>
    <t>Tres Lagoas (São Carlos)</t>
  </si>
  <si>
    <t>Dourados (EMBRAPA)</t>
  </si>
  <si>
    <t>Dourados (UFGD)</t>
  </si>
  <si>
    <t>Ivinhema (Adecoagro)</t>
  </si>
  <si>
    <t>Rio Brilhante (Prefeitura)</t>
  </si>
  <si>
    <t>Fonte: CEMADEN (Pluviômetro Automático)</t>
  </si>
  <si>
    <t>Fonte: INMET/SEMADESC/CEMTEC (Estações Meteorológicas Automáticas - EMA)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</si>
</sst>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9"/>
      <color indexed="8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b/>
      <sz val="10"/>
      <color rgb="FFC00000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b/>
      <sz val="8"/>
      <color rgb="FFC00000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Trellis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4" fillId="3" borderId="10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" fontId="6" fillId="0" borderId="9" xfId="0" applyNumberFormat="1" applyFont="1" applyBorder="1" applyAlignment="1">
      <alignment horizontal="center" vertical="center"/>
    </xf>
    <xf numFmtId="4" fontId="7" fillId="3" borderId="9" xfId="0" applyNumberFormat="1" applyFont="1" applyFill="1" applyBorder="1" applyAlignment="1">
      <alignment horizontal="center" vertical="center"/>
    </xf>
    <xf numFmtId="4" fontId="7" fillId="4" borderId="9" xfId="0" applyNumberFormat="1" applyFont="1" applyFill="1" applyBorder="1" applyAlignment="1">
      <alignment horizontal="center" vertical="center"/>
    </xf>
    <xf numFmtId="4" fontId="8" fillId="0" borderId="9" xfId="0" applyNumberFormat="1" applyFont="1" applyBorder="1" applyAlignment="1">
      <alignment horizontal="center" vertical="center"/>
    </xf>
    <xf numFmtId="0" fontId="9" fillId="5" borderId="3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4" fontId="2" fillId="7" borderId="9" xfId="0" applyNumberFormat="1" applyFont="1" applyFill="1" applyBorder="1" applyAlignment="1">
      <alignment horizontal="center" vertical="center"/>
    </xf>
    <xf numFmtId="4" fontId="7" fillId="4" borderId="4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12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0" fillId="2" borderId="16" xfId="0" applyNumberFormat="1" applyFill="1" applyBorder="1"/>
    <xf numFmtId="0" fontId="0" fillId="2" borderId="16" xfId="0" applyFill="1" applyBorder="1"/>
    <xf numFmtId="0" fontId="8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2" borderId="0" xfId="0" applyFill="1"/>
    <xf numFmtId="3" fontId="4" fillId="0" borderId="18" xfId="0" applyNumberFormat="1" applyFont="1" applyBorder="1" applyAlignment="1">
      <alignment horizontal="center"/>
    </xf>
    <xf numFmtId="4" fontId="2" fillId="11" borderId="19" xfId="0" applyNumberFormat="1" applyFont="1" applyFill="1" applyBorder="1" applyAlignment="1">
      <alignment horizontal="center"/>
    </xf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4" fillId="3" borderId="9" xfId="0" applyFont="1" applyFill="1" applyBorder="1" applyAlignment="1">
      <alignment horizontal="center" vertical="center"/>
    </xf>
    <xf numFmtId="14" fontId="7" fillId="10" borderId="18" xfId="0" applyNumberFormat="1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4" fontId="7" fillId="4" borderId="18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7" fillId="3" borderId="9" xfId="0" applyNumberFormat="1" applyFont="1" applyFill="1" applyBorder="1" applyAlignment="1">
      <alignment horizontal="center" vertical="center"/>
    </xf>
    <xf numFmtId="2" fontId="7" fillId="4" borderId="18" xfId="0" applyNumberFormat="1" applyFont="1" applyFill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2" fontId="2" fillId="7" borderId="9" xfId="0" applyNumberFormat="1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49" fontId="0" fillId="2" borderId="22" xfId="0" applyNumberFormat="1" applyFill="1" applyBorder="1"/>
    <xf numFmtId="0" fontId="4" fillId="12" borderId="9" xfId="0" applyFont="1" applyFill="1" applyBorder="1" applyAlignment="1">
      <alignment horizontal="center" vertical="center"/>
    </xf>
    <xf numFmtId="2" fontId="7" fillId="12" borderId="9" xfId="0" applyNumberFormat="1" applyFont="1" applyFill="1" applyBorder="1" applyAlignment="1">
      <alignment horizontal="center" vertical="center"/>
    </xf>
    <xf numFmtId="2" fontId="7" fillId="3" borderId="18" xfId="0" applyNumberFormat="1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5" fillId="13" borderId="18" xfId="0" applyFont="1" applyFill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64" fontId="8" fillId="2" borderId="9" xfId="0" applyNumberFormat="1" applyFont="1" applyFill="1" applyBorder="1" applyAlignment="1">
      <alignment horizontal="center" vertical="center"/>
    </xf>
    <xf numFmtId="164" fontId="10" fillId="5" borderId="9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165" fontId="9" fillId="5" borderId="9" xfId="0" applyNumberFormat="1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left" vertical="center"/>
    </xf>
    <xf numFmtId="2" fontId="8" fillId="0" borderId="18" xfId="0" applyNumberFormat="1" applyFont="1" applyBorder="1" applyAlignment="1">
      <alignment horizontal="center" vertical="center"/>
    </xf>
    <xf numFmtId="4" fontId="7" fillId="3" borderId="10" xfId="0" applyNumberFormat="1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28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" fontId="8" fillId="2" borderId="8" xfId="0" applyNumberFormat="1" applyFont="1" applyFill="1" applyBorder="1" applyAlignment="1">
      <alignment horizontal="center" vertical="center"/>
    </xf>
    <xf numFmtId="1" fontId="8" fillId="2" borderId="7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14" fontId="10" fillId="5" borderId="11" xfId="0" applyNumberFormat="1" applyFont="1" applyFill="1" applyBorder="1" applyAlignment="1">
      <alignment horizontal="center" vertical="center"/>
    </xf>
    <xf numFmtId="14" fontId="10" fillId="5" borderId="12" xfId="0" applyNumberFormat="1" applyFont="1" applyFill="1" applyBorder="1" applyAlignment="1">
      <alignment horizontal="center" vertical="center"/>
    </xf>
    <xf numFmtId="14" fontId="10" fillId="5" borderId="13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7" fillId="9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152400</xdr:colOff>
      <xdr:row>51</xdr:row>
      <xdr:rowOff>0</xdr:rowOff>
    </xdr:from>
    <xdr:to>
      <xdr:col>24</xdr:col>
      <xdr:colOff>342900</xdr:colOff>
      <xdr:row>56</xdr:row>
      <xdr:rowOff>1581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4200" y="7448550"/>
          <a:ext cx="6286500" cy="9540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400050</xdr:colOff>
      <xdr:row>51</xdr:row>
      <xdr:rowOff>66675</xdr:rowOff>
    </xdr:from>
    <xdr:to>
      <xdr:col>25</xdr:col>
      <xdr:colOff>590550</xdr:colOff>
      <xdr:row>56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1450" y="7515225"/>
          <a:ext cx="6286500" cy="952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314325</xdr:colOff>
      <xdr:row>50</xdr:row>
      <xdr:rowOff>171450</xdr:rowOff>
    </xdr:from>
    <xdr:to>
      <xdr:col>24</xdr:col>
      <xdr:colOff>504825</xdr:colOff>
      <xdr:row>55</xdr:row>
      <xdr:rowOff>173031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6125" y="7429500"/>
          <a:ext cx="6286500" cy="9540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542925</xdr:colOff>
      <xdr:row>51</xdr:row>
      <xdr:rowOff>19050</xdr:rowOff>
    </xdr:from>
    <xdr:to>
      <xdr:col>25</xdr:col>
      <xdr:colOff>123825</xdr:colOff>
      <xdr:row>56</xdr:row>
      <xdr:rowOff>20631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4725" y="7467600"/>
          <a:ext cx="6286500" cy="9540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228600</xdr:colOff>
      <xdr:row>50</xdr:row>
      <xdr:rowOff>180975</xdr:rowOff>
    </xdr:from>
    <xdr:to>
      <xdr:col>25</xdr:col>
      <xdr:colOff>419100</xdr:colOff>
      <xdr:row>55</xdr:row>
      <xdr:rowOff>182556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439025"/>
          <a:ext cx="6286500" cy="9540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371475</xdr:colOff>
      <xdr:row>51</xdr:row>
      <xdr:rowOff>28575</xdr:rowOff>
    </xdr:from>
    <xdr:to>
      <xdr:col>24</xdr:col>
      <xdr:colOff>561975</xdr:colOff>
      <xdr:row>56</xdr:row>
      <xdr:rowOff>30156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3275" y="7477125"/>
          <a:ext cx="6286500" cy="9540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11207</xdr:colOff>
      <xdr:row>51</xdr:row>
      <xdr:rowOff>11206</xdr:rowOff>
    </xdr:from>
    <xdr:to>
      <xdr:col>30</xdr:col>
      <xdr:colOff>246530</xdr:colOff>
      <xdr:row>56</xdr:row>
      <xdr:rowOff>12787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5442" y="7463118"/>
          <a:ext cx="6286500" cy="9540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340178</xdr:colOff>
      <xdr:row>51</xdr:row>
      <xdr:rowOff>13607</xdr:rowOff>
    </xdr:from>
    <xdr:to>
      <xdr:col>22</xdr:col>
      <xdr:colOff>503464</xdr:colOff>
      <xdr:row>56</xdr:row>
      <xdr:rowOff>15188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2714" y="9946821"/>
          <a:ext cx="6286500" cy="9540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328083</xdr:colOff>
      <xdr:row>78</xdr:row>
      <xdr:rowOff>15118</xdr:rowOff>
    </xdr:from>
    <xdr:to>
      <xdr:col>33</xdr:col>
      <xdr:colOff>502257</xdr:colOff>
      <xdr:row>83</xdr:row>
      <xdr:rowOff>16699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69833" y="7878535"/>
          <a:ext cx="6301620" cy="954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zoomScaleNormal="100" workbookViewId="0">
      <selection activeCell="W44" sqref="W44"/>
    </sheetView>
  </sheetViews>
  <sheetFormatPr defaultRowHeight="15" x14ac:dyDescent="0.25"/>
  <cols>
    <col min="1" max="1" width="40" bestFit="1" customWidth="1"/>
  </cols>
  <sheetData>
    <row r="1" spans="1:33" ht="26.25" x14ac:dyDescent="0.25">
      <c r="A1" s="73" t="s">
        <v>65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5"/>
    </row>
    <row r="2" spans="1:33" ht="20.25" x14ac:dyDescent="0.25">
      <c r="A2" s="76" t="s">
        <v>1</v>
      </c>
      <c r="B2" s="77" t="s">
        <v>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9"/>
    </row>
    <row r="3" spans="1:33" x14ac:dyDescent="0.25">
      <c r="A3" s="76"/>
      <c r="B3" s="70">
        <v>1</v>
      </c>
      <c r="C3" s="70">
        <v>2</v>
      </c>
      <c r="D3" s="70">
        <v>3</v>
      </c>
      <c r="E3" s="70">
        <v>4</v>
      </c>
      <c r="F3" s="70">
        <v>5</v>
      </c>
      <c r="G3" s="70">
        <v>6</v>
      </c>
      <c r="H3" s="70">
        <v>7</v>
      </c>
      <c r="I3" s="70">
        <v>8</v>
      </c>
      <c r="J3" s="70">
        <v>9</v>
      </c>
      <c r="K3" s="70">
        <v>10</v>
      </c>
      <c r="L3" s="70">
        <v>11</v>
      </c>
      <c r="M3" s="70">
        <v>12</v>
      </c>
      <c r="N3" s="70">
        <v>13</v>
      </c>
      <c r="O3" s="70">
        <v>14</v>
      </c>
      <c r="P3" s="70">
        <v>15</v>
      </c>
      <c r="Q3" s="70">
        <v>16</v>
      </c>
      <c r="R3" s="70">
        <v>17</v>
      </c>
      <c r="S3" s="70">
        <v>18</v>
      </c>
      <c r="T3" s="70">
        <v>19</v>
      </c>
      <c r="U3" s="70">
        <v>20</v>
      </c>
      <c r="V3" s="70">
        <v>21</v>
      </c>
      <c r="W3" s="70">
        <v>22</v>
      </c>
      <c r="X3" s="70">
        <v>23</v>
      </c>
      <c r="Y3" s="70">
        <v>24</v>
      </c>
      <c r="Z3" s="70">
        <v>25</v>
      </c>
      <c r="AA3" s="70">
        <v>26</v>
      </c>
      <c r="AB3" s="70">
        <v>27</v>
      </c>
      <c r="AC3" s="70">
        <v>28</v>
      </c>
      <c r="AD3" s="70">
        <v>29</v>
      </c>
      <c r="AE3" s="70">
        <v>30</v>
      </c>
      <c r="AF3" s="71">
        <v>31</v>
      </c>
      <c r="AG3" s="66" t="s">
        <v>60</v>
      </c>
    </row>
    <row r="4" spans="1:33" x14ac:dyDescent="0.25">
      <c r="A4" s="76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2"/>
      <c r="AG4" s="67"/>
    </row>
    <row r="5" spans="1:33" x14ac:dyDescent="0.25">
      <c r="A5" s="3" t="s">
        <v>6</v>
      </c>
      <c r="B5" s="43">
        <v>24.624999999999996</v>
      </c>
      <c r="C5" s="43">
        <v>26.358333333333331</v>
      </c>
      <c r="D5" s="43">
        <v>25.004166666666663</v>
      </c>
      <c r="E5" s="43">
        <v>27.2</v>
      </c>
      <c r="F5" s="43">
        <v>26.350000000000005</v>
      </c>
      <c r="G5" s="43">
        <v>26.974999999999998</v>
      </c>
      <c r="H5" s="43">
        <v>26.683333333333337</v>
      </c>
      <c r="I5" s="43">
        <v>27.391666666666666</v>
      </c>
      <c r="J5" s="43">
        <v>25.6875</v>
      </c>
      <c r="K5" s="43">
        <v>24.708333333333329</v>
      </c>
      <c r="L5" s="43">
        <v>24.470833333333335</v>
      </c>
      <c r="M5" s="43">
        <v>24.175000000000001</v>
      </c>
      <c r="N5" s="43">
        <v>24.733333333333331</v>
      </c>
      <c r="O5" s="43">
        <v>24.574999999999992</v>
      </c>
      <c r="P5" s="43">
        <v>24.099999999999998</v>
      </c>
      <c r="Q5" s="43">
        <v>25.595833333333335</v>
      </c>
      <c r="R5" s="43">
        <v>24.404166666666669</v>
      </c>
      <c r="S5" s="43">
        <v>23.820833333333336</v>
      </c>
      <c r="T5" s="43">
        <v>24.191666666666666</v>
      </c>
      <c r="U5" s="43">
        <v>25.574999999999999</v>
      </c>
      <c r="V5" s="43">
        <v>26.939130434782609</v>
      </c>
      <c r="W5" s="43">
        <v>27.333333333333332</v>
      </c>
      <c r="X5" s="43">
        <v>27.575000000000003</v>
      </c>
      <c r="Y5" s="43">
        <v>27.091666666666669</v>
      </c>
      <c r="Z5" s="43">
        <v>28.079166666666662</v>
      </c>
      <c r="AA5" s="43">
        <v>27.258333333333336</v>
      </c>
      <c r="AB5" s="43">
        <v>27.483333333333331</v>
      </c>
      <c r="AC5" s="43">
        <v>28.104166666666668</v>
      </c>
      <c r="AD5" s="43">
        <v>28.274999999999991</v>
      </c>
      <c r="AE5" s="43">
        <v>27.074999999999999</v>
      </c>
      <c r="AF5" s="43">
        <v>26.637499999999999</v>
      </c>
      <c r="AG5" s="49">
        <v>26.079891304347829</v>
      </c>
    </row>
    <row r="6" spans="1:33" x14ac:dyDescent="0.25">
      <c r="A6" s="3" t="s">
        <v>7</v>
      </c>
      <c r="B6" s="46">
        <v>20.250000000000004</v>
      </c>
      <c r="C6" s="46">
        <v>20.483333333333331</v>
      </c>
      <c r="D6" s="46">
        <v>23.145833333333332</v>
      </c>
      <c r="E6" s="46">
        <v>26.412499999999998</v>
      </c>
      <c r="F6" s="46">
        <v>25.737499999999997</v>
      </c>
      <c r="G6" s="46">
        <v>25.941666666666674</v>
      </c>
      <c r="H6" s="46">
        <v>23.516666666666669</v>
      </c>
      <c r="I6" s="46">
        <v>24.141666666666666</v>
      </c>
      <c r="J6" s="46">
        <v>24.224999999999994</v>
      </c>
      <c r="K6" s="46">
        <v>23.362499999999997</v>
      </c>
      <c r="L6" s="46">
        <v>24.733333333333334</v>
      </c>
      <c r="M6" s="46">
        <v>23.537500000000005</v>
      </c>
      <c r="N6" s="46">
        <v>22.491666666666671</v>
      </c>
      <c r="O6" s="46">
        <v>22.716666666666665</v>
      </c>
      <c r="P6" s="46">
        <v>22.512499999999999</v>
      </c>
      <c r="Q6" s="46">
        <v>23.154166666666669</v>
      </c>
      <c r="R6" s="46">
        <v>24.308333333333326</v>
      </c>
      <c r="S6" s="46">
        <v>24.183333333333337</v>
      </c>
      <c r="T6" s="46">
        <v>24.945833333333329</v>
      </c>
      <c r="U6" s="46">
        <v>25.366666666666671</v>
      </c>
      <c r="V6" s="46">
        <v>26.00833333333334</v>
      </c>
      <c r="W6" s="46">
        <v>26.404166666666669</v>
      </c>
      <c r="X6" s="46">
        <v>25.908333333333328</v>
      </c>
      <c r="Y6" s="46">
        <v>23.783333333333335</v>
      </c>
      <c r="Z6" s="46">
        <v>22.837500000000002</v>
      </c>
      <c r="AA6" s="46">
        <v>25.233333333333334</v>
      </c>
      <c r="AB6" s="46">
        <v>24.475000000000005</v>
      </c>
      <c r="AC6" s="46">
        <v>24.462499999999995</v>
      </c>
      <c r="AD6" s="46">
        <v>25.583333333333339</v>
      </c>
      <c r="AE6" s="46">
        <v>23.900000000000002</v>
      </c>
      <c r="AF6" s="46">
        <v>24.795833333333334</v>
      </c>
      <c r="AG6" s="49">
        <v>24.147043010752686</v>
      </c>
    </row>
    <row r="7" spans="1:33" x14ac:dyDescent="0.25">
      <c r="A7" s="3" t="s">
        <v>8</v>
      </c>
      <c r="B7" s="46">
        <v>23.175000000000001</v>
      </c>
      <c r="C7" s="46">
        <v>23.645833333333332</v>
      </c>
      <c r="D7" s="46">
        <v>24.429166666666671</v>
      </c>
      <c r="E7" s="46">
        <v>27.158333333333331</v>
      </c>
      <c r="F7" s="46">
        <v>27.558333333333334</v>
      </c>
      <c r="G7" s="46">
        <v>27.912500000000005</v>
      </c>
      <c r="H7" s="46">
        <v>27.016666666666662</v>
      </c>
      <c r="I7" s="46">
        <v>25.399999999999991</v>
      </c>
      <c r="J7" s="46">
        <v>25.033333333333331</v>
      </c>
      <c r="K7" s="46">
        <v>25.479166666666671</v>
      </c>
      <c r="L7" s="46">
        <v>24.658333333333335</v>
      </c>
      <c r="M7" s="46">
        <v>24.675000000000001</v>
      </c>
      <c r="N7" s="46">
        <v>22.920833333333331</v>
      </c>
      <c r="O7" s="46">
        <v>23.774999999999991</v>
      </c>
      <c r="P7" s="46">
        <v>24.587499999999995</v>
      </c>
      <c r="Q7" s="46">
        <v>25.504166666666674</v>
      </c>
      <c r="R7" s="46">
        <v>25.287499999999998</v>
      </c>
      <c r="S7" s="46">
        <v>24.074999999999999</v>
      </c>
      <c r="T7" s="46">
        <v>24.600000000000009</v>
      </c>
      <c r="U7" s="46">
        <v>25.887499999999999</v>
      </c>
      <c r="V7" s="46">
        <v>26.825000000000003</v>
      </c>
      <c r="W7" s="46">
        <v>27.566666666666666</v>
      </c>
      <c r="X7" s="46">
        <v>27.466666666666669</v>
      </c>
      <c r="Y7" s="46">
        <v>27.554166666666671</v>
      </c>
      <c r="Z7" s="46">
        <v>27.220833333333331</v>
      </c>
      <c r="AA7" s="46">
        <v>27.495833333333334</v>
      </c>
      <c r="AB7" s="46">
        <v>27.045833333333334</v>
      </c>
      <c r="AC7" s="46">
        <v>27.187500000000004</v>
      </c>
      <c r="AD7" s="46">
        <v>28.366666666666674</v>
      </c>
      <c r="AE7" s="46">
        <v>26.587499999999995</v>
      </c>
      <c r="AF7" s="46">
        <v>26.358333333333334</v>
      </c>
      <c r="AG7" s="49">
        <v>25.885618279569893</v>
      </c>
    </row>
    <row r="8" spans="1:33" x14ac:dyDescent="0.25">
      <c r="A8" s="3" t="s">
        <v>9</v>
      </c>
      <c r="B8" s="46">
        <v>27.92916666666666</v>
      </c>
      <c r="C8" s="46">
        <v>27.679166666666671</v>
      </c>
      <c r="D8" s="46">
        <v>24.745833333333326</v>
      </c>
      <c r="E8" s="46">
        <v>27.187499999999996</v>
      </c>
      <c r="F8" s="46">
        <v>28.516666666666662</v>
      </c>
      <c r="G8" s="46">
        <v>28.554166666666671</v>
      </c>
      <c r="H8" s="46">
        <v>26.562499999999996</v>
      </c>
      <c r="I8" s="46">
        <v>26.254166666666674</v>
      </c>
      <c r="J8" s="46">
        <v>26.620833333333326</v>
      </c>
      <c r="K8" s="46">
        <v>26.658333333333335</v>
      </c>
      <c r="L8" s="46">
        <v>26.320833333333336</v>
      </c>
      <c r="M8" s="46">
        <v>24.379166666666666</v>
      </c>
      <c r="N8" s="46">
        <v>23.816666666666659</v>
      </c>
      <c r="O8" s="46">
        <v>24.491666666666664</v>
      </c>
      <c r="P8" s="46">
        <v>26.358333333333331</v>
      </c>
      <c r="Q8" s="46">
        <v>25.395833333333329</v>
      </c>
      <c r="R8" s="46">
        <v>24.1875</v>
      </c>
      <c r="S8" s="46">
        <v>24.616666666666671</v>
      </c>
      <c r="T8" s="46">
        <v>25.508333333333329</v>
      </c>
      <c r="U8" s="46">
        <v>25.995833333333337</v>
      </c>
      <c r="V8" s="46">
        <v>26.883333333333336</v>
      </c>
      <c r="W8" s="46">
        <v>26.624999999999996</v>
      </c>
      <c r="X8" s="46">
        <v>27.666666666666671</v>
      </c>
      <c r="Y8" s="46">
        <v>25.3125</v>
      </c>
      <c r="Z8" s="46">
        <v>26.841666666666665</v>
      </c>
      <c r="AA8" s="46">
        <v>27.912499999999994</v>
      </c>
      <c r="AB8" s="46">
        <v>27.304166666666664</v>
      </c>
      <c r="AC8" s="46">
        <v>27.970833333333331</v>
      </c>
      <c r="AD8" s="46">
        <v>27.9375</v>
      </c>
      <c r="AE8" s="46">
        <v>27.908333333333335</v>
      </c>
      <c r="AF8" s="46">
        <v>26.395833333333332</v>
      </c>
      <c r="AG8" s="49">
        <v>26.468951612903226</v>
      </c>
    </row>
    <row r="9" spans="1:33" hidden="1" x14ac:dyDescent="0.25">
      <c r="A9" s="8" t="s">
        <v>10</v>
      </c>
      <c r="B9" s="46" t="s">
        <v>11</v>
      </c>
      <c r="C9" s="46" t="s">
        <v>11</v>
      </c>
      <c r="D9" s="46" t="s">
        <v>11</v>
      </c>
      <c r="E9" s="46" t="s">
        <v>11</v>
      </c>
      <c r="F9" s="46" t="s">
        <v>11</v>
      </c>
      <c r="G9" s="46" t="s">
        <v>11</v>
      </c>
      <c r="H9" s="46" t="s">
        <v>11</v>
      </c>
      <c r="I9" s="46" t="s">
        <v>11</v>
      </c>
      <c r="J9" s="46" t="s">
        <v>11</v>
      </c>
      <c r="K9" s="46" t="s">
        <v>11</v>
      </c>
      <c r="L9" s="46" t="s">
        <v>11</v>
      </c>
      <c r="M9" s="46" t="s">
        <v>11</v>
      </c>
      <c r="N9" s="46" t="s">
        <v>11</v>
      </c>
      <c r="O9" s="46" t="s">
        <v>11</v>
      </c>
      <c r="P9" s="46" t="s">
        <v>11</v>
      </c>
      <c r="Q9" s="46" t="s">
        <v>11</v>
      </c>
      <c r="R9" s="46" t="s">
        <v>11</v>
      </c>
      <c r="S9" s="46" t="s">
        <v>11</v>
      </c>
      <c r="T9" s="46" t="s">
        <v>11</v>
      </c>
      <c r="U9" s="46" t="s">
        <v>11</v>
      </c>
      <c r="V9" s="46" t="s">
        <v>11</v>
      </c>
      <c r="W9" s="46" t="s">
        <v>11</v>
      </c>
      <c r="X9" s="46" t="s">
        <v>11</v>
      </c>
      <c r="Y9" s="46" t="s">
        <v>11</v>
      </c>
      <c r="Z9" s="46" t="s">
        <v>11</v>
      </c>
      <c r="AA9" s="46" t="s">
        <v>11</v>
      </c>
      <c r="AB9" s="46" t="s">
        <v>11</v>
      </c>
      <c r="AC9" s="46" t="s">
        <v>11</v>
      </c>
      <c r="AD9" s="46" t="s">
        <v>11</v>
      </c>
      <c r="AE9" s="46" t="s">
        <v>11</v>
      </c>
      <c r="AF9" s="46" t="s">
        <v>11</v>
      </c>
      <c r="AG9" s="49" t="e">
        <v>#DIV/0!</v>
      </c>
    </row>
    <row r="10" spans="1:33" x14ac:dyDescent="0.25">
      <c r="A10" s="3" t="s">
        <v>12</v>
      </c>
      <c r="B10" s="46">
        <v>24.183333333333334</v>
      </c>
      <c r="C10" s="46">
        <v>24.420833333333338</v>
      </c>
      <c r="D10" s="46">
        <v>23.520833333333339</v>
      </c>
      <c r="E10" s="46">
        <v>25.020833333333339</v>
      </c>
      <c r="F10" s="46">
        <v>25.416666666666668</v>
      </c>
      <c r="G10" s="46">
        <v>25.666666666666668</v>
      </c>
      <c r="H10" s="46">
        <v>24.604166666666671</v>
      </c>
      <c r="I10" s="46">
        <v>23.004166666666674</v>
      </c>
      <c r="J10" s="46">
        <v>23.004166666666663</v>
      </c>
      <c r="K10" s="46">
        <v>23.454166666666666</v>
      </c>
      <c r="L10" s="46">
        <v>21.487500000000001</v>
      </c>
      <c r="M10" s="46">
        <v>22.224999999999998</v>
      </c>
      <c r="N10" s="46">
        <v>22.687500000000004</v>
      </c>
      <c r="O10" s="46">
        <v>23.008333333333336</v>
      </c>
      <c r="P10" s="46">
        <v>23.420833333333334</v>
      </c>
      <c r="Q10" s="46">
        <v>22.954166666666666</v>
      </c>
      <c r="R10" s="46">
        <v>22.387500000000003</v>
      </c>
      <c r="S10" s="46">
        <v>22.366666666666664</v>
      </c>
      <c r="T10" s="46">
        <v>22.954166666666662</v>
      </c>
      <c r="U10" s="46">
        <v>23.275000000000002</v>
      </c>
      <c r="V10" s="46">
        <v>23.525000000000002</v>
      </c>
      <c r="W10" s="46">
        <v>24.241666666666671</v>
      </c>
      <c r="X10" s="46">
        <v>25.25</v>
      </c>
      <c r="Y10" s="46">
        <v>23.829166666666666</v>
      </c>
      <c r="Z10" s="46">
        <v>23.966666666666669</v>
      </c>
      <c r="AA10" s="46">
        <v>25.154166666666669</v>
      </c>
      <c r="AB10" s="46">
        <v>24.349999999999998</v>
      </c>
      <c r="AC10" s="46">
        <v>25.6875</v>
      </c>
      <c r="AD10" s="46">
        <v>24.404166666666669</v>
      </c>
      <c r="AE10" s="46">
        <v>23.929166666666664</v>
      </c>
      <c r="AF10" s="46">
        <v>23.874999999999996</v>
      </c>
      <c r="AG10" s="49">
        <v>23.783064516129034</v>
      </c>
    </row>
    <row r="11" spans="1:33" x14ac:dyDescent="0.25">
      <c r="A11" s="3" t="s">
        <v>13</v>
      </c>
      <c r="B11" s="46">
        <v>22.574999999999999</v>
      </c>
      <c r="C11" s="46">
        <v>24.962499999999995</v>
      </c>
      <c r="D11" s="46">
        <v>25.291666666666668</v>
      </c>
      <c r="E11" s="46">
        <v>27.437500000000004</v>
      </c>
      <c r="F11" s="46">
        <v>26.312499999999996</v>
      </c>
      <c r="G11" s="46">
        <v>27.00833333333334</v>
      </c>
      <c r="H11" s="46">
        <v>26.783333333333331</v>
      </c>
      <c r="I11" s="46">
        <v>25.200000000000003</v>
      </c>
      <c r="J11" s="46">
        <v>27.079166666666669</v>
      </c>
      <c r="K11" s="46">
        <v>24.733333333333334</v>
      </c>
      <c r="L11" s="46">
        <v>23.912500000000005</v>
      </c>
      <c r="M11" s="46">
        <v>23.783333333333331</v>
      </c>
      <c r="N11" s="46">
        <v>23.779166666666669</v>
      </c>
      <c r="O11" s="46">
        <v>24.041666666666668</v>
      </c>
      <c r="P11" s="46">
        <v>24.220833333333328</v>
      </c>
      <c r="Q11" s="46">
        <v>25</v>
      </c>
      <c r="R11" s="46">
        <v>24.316666666666666</v>
      </c>
      <c r="S11" s="46">
        <v>23.574999999999992</v>
      </c>
      <c r="T11" s="46">
        <v>25.275000000000002</v>
      </c>
      <c r="U11" s="46">
        <v>25.749999999999996</v>
      </c>
      <c r="V11" s="46">
        <v>26.304166666666664</v>
      </c>
      <c r="W11" s="46">
        <v>26.950000000000003</v>
      </c>
      <c r="X11" s="46">
        <v>27.150000000000006</v>
      </c>
      <c r="Y11" s="46">
        <v>27.087500000000002</v>
      </c>
      <c r="Z11" s="46">
        <v>26.854166666666668</v>
      </c>
      <c r="AA11" s="46">
        <v>26.208333333333332</v>
      </c>
      <c r="AB11" s="46">
        <v>25.604166666666671</v>
      </c>
      <c r="AC11" s="46">
        <v>25.758333333333336</v>
      </c>
      <c r="AD11" s="46">
        <v>28.125</v>
      </c>
      <c r="AE11" s="46">
        <v>26.450000000000003</v>
      </c>
      <c r="AF11" s="46">
        <v>26.254166666666663</v>
      </c>
      <c r="AG11" s="49">
        <v>25.605913978494623</v>
      </c>
    </row>
    <row r="12" spans="1:33" hidden="1" x14ac:dyDescent="0.25">
      <c r="A12" s="9" t="s">
        <v>14</v>
      </c>
      <c r="B12" s="46" t="s">
        <v>11</v>
      </c>
      <c r="C12" s="46" t="s">
        <v>11</v>
      </c>
      <c r="D12" s="46" t="s">
        <v>11</v>
      </c>
      <c r="E12" s="46" t="s">
        <v>11</v>
      </c>
      <c r="F12" s="46" t="s">
        <v>11</v>
      </c>
      <c r="G12" s="46" t="s">
        <v>11</v>
      </c>
      <c r="H12" s="46" t="s">
        <v>11</v>
      </c>
      <c r="I12" s="46" t="s">
        <v>11</v>
      </c>
      <c r="J12" s="46" t="s">
        <v>11</v>
      </c>
      <c r="K12" s="46" t="s">
        <v>11</v>
      </c>
      <c r="L12" s="46" t="s">
        <v>11</v>
      </c>
      <c r="M12" s="46" t="s">
        <v>11</v>
      </c>
      <c r="N12" s="46" t="s">
        <v>11</v>
      </c>
      <c r="O12" s="46" t="s">
        <v>11</v>
      </c>
      <c r="P12" s="46" t="s">
        <v>11</v>
      </c>
      <c r="Q12" s="46" t="s">
        <v>11</v>
      </c>
      <c r="R12" s="46" t="s">
        <v>11</v>
      </c>
      <c r="S12" s="46" t="s">
        <v>11</v>
      </c>
      <c r="T12" s="46" t="s">
        <v>11</v>
      </c>
      <c r="U12" s="46" t="s">
        <v>11</v>
      </c>
      <c r="V12" s="46" t="s">
        <v>11</v>
      </c>
      <c r="W12" s="46" t="s">
        <v>11</v>
      </c>
      <c r="X12" s="46" t="s">
        <v>11</v>
      </c>
      <c r="Y12" s="46" t="s">
        <v>11</v>
      </c>
      <c r="Z12" s="46" t="s">
        <v>11</v>
      </c>
      <c r="AA12" s="46" t="s">
        <v>11</v>
      </c>
      <c r="AB12" s="46" t="s">
        <v>11</v>
      </c>
      <c r="AC12" s="46" t="s">
        <v>11</v>
      </c>
      <c r="AD12" s="46" t="s">
        <v>11</v>
      </c>
      <c r="AE12" s="46" t="s">
        <v>11</v>
      </c>
      <c r="AF12" s="46" t="s">
        <v>11</v>
      </c>
      <c r="AG12" s="49" t="e">
        <v>#DIV/0!</v>
      </c>
    </row>
    <row r="13" spans="1:33" x14ac:dyDescent="0.25">
      <c r="A13" s="3" t="s">
        <v>15</v>
      </c>
      <c r="B13" s="46">
        <v>26.358333333333331</v>
      </c>
      <c r="C13" s="46">
        <v>23.370833333333334</v>
      </c>
      <c r="D13" s="46">
        <v>24.166666666666668</v>
      </c>
      <c r="E13" s="46">
        <v>27.133333333333329</v>
      </c>
      <c r="F13" s="46">
        <v>27.8</v>
      </c>
      <c r="G13" s="46">
        <v>28.029166666666672</v>
      </c>
      <c r="H13" s="46">
        <v>25.920833333333331</v>
      </c>
      <c r="I13" s="46">
        <v>25.724999999999998</v>
      </c>
      <c r="J13" s="46">
        <v>25.433333333333334</v>
      </c>
      <c r="K13" s="46">
        <v>25.108333333333334</v>
      </c>
      <c r="L13" s="46">
        <v>25.066666666666663</v>
      </c>
      <c r="M13" s="46">
        <v>23.212500000000002</v>
      </c>
      <c r="N13" s="46">
        <v>23.066666666666666</v>
      </c>
      <c r="O13" s="46">
        <v>23.583333333333332</v>
      </c>
      <c r="P13" s="46">
        <v>24.370833333333334</v>
      </c>
      <c r="Q13" s="46">
        <v>24.762500000000003</v>
      </c>
      <c r="R13" s="46">
        <v>24.120833333333334</v>
      </c>
      <c r="S13" s="46">
        <v>23.408333333333331</v>
      </c>
      <c r="T13" s="46">
        <v>24.849999999999994</v>
      </c>
      <c r="U13" s="46">
        <v>25.162500000000005</v>
      </c>
      <c r="V13" s="46">
        <v>25.879166666666666</v>
      </c>
      <c r="W13" s="46">
        <v>26.195833333333336</v>
      </c>
      <c r="X13" s="46">
        <v>26.7</v>
      </c>
      <c r="Y13" s="46">
        <v>25.770833333333332</v>
      </c>
      <c r="Z13" s="46">
        <v>25.666666666666671</v>
      </c>
      <c r="AA13" s="46">
        <v>25.683333333333337</v>
      </c>
      <c r="AB13" s="46">
        <v>25.166666666666668</v>
      </c>
      <c r="AC13" s="46">
        <v>26.749999999999996</v>
      </c>
      <c r="AD13" s="46">
        <v>27.454166666666666</v>
      </c>
      <c r="AE13" s="46">
        <v>26.816666666666666</v>
      </c>
      <c r="AF13" s="46">
        <v>25.004166666666666</v>
      </c>
      <c r="AG13" s="49">
        <v>25.410887096774196</v>
      </c>
    </row>
    <row r="14" spans="1:33" hidden="1" x14ac:dyDescent="0.25">
      <c r="A14" s="9" t="s">
        <v>16</v>
      </c>
      <c r="B14" s="46" t="s">
        <v>11</v>
      </c>
      <c r="C14" s="46" t="s">
        <v>11</v>
      </c>
      <c r="D14" s="46" t="s">
        <v>11</v>
      </c>
      <c r="E14" s="46" t="s">
        <v>11</v>
      </c>
      <c r="F14" s="46" t="s">
        <v>11</v>
      </c>
      <c r="G14" s="46" t="s">
        <v>11</v>
      </c>
      <c r="H14" s="46" t="s">
        <v>11</v>
      </c>
      <c r="I14" s="46" t="s">
        <v>11</v>
      </c>
      <c r="J14" s="46" t="s">
        <v>11</v>
      </c>
      <c r="K14" s="46" t="s">
        <v>11</v>
      </c>
      <c r="L14" s="46" t="s">
        <v>11</v>
      </c>
      <c r="M14" s="46" t="s">
        <v>11</v>
      </c>
      <c r="N14" s="46" t="s">
        <v>11</v>
      </c>
      <c r="O14" s="46" t="s">
        <v>11</v>
      </c>
      <c r="P14" s="46" t="s">
        <v>11</v>
      </c>
      <c r="Q14" s="46" t="s">
        <v>11</v>
      </c>
      <c r="R14" s="46" t="s">
        <v>11</v>
      </c>
      <c r="S14" s="46" t="s">
        <v>11</v>
      </c>
      <c r="T14" s="46" t="s">
        <v>11</v>
      </c>
      <c r="U14" s="46" t="s">
        <v>11</v>
      </c>
      <c r="V14" s="46" t="s">
        <v>11</v>
      </c>
      <c r="W14" s="46" t="s">
        <v>11</v>
      </c>
      <c r="X14" s="46" t="s">
        <v>11</v>
      </c>
      <c r="Y14" s="46" t="s">
        <v>11</v>
      </c>
      <c r="Z14" s="46" t="s">
        <v>11</v>
      </c>
      <c r="AA14" s="46" t="s">
        <v>11</v>
      </c>
      <c r="AB14" s="46" t="s">
        <v>11</v>
      </c>
      <c r="AC14" s="46" t="s">
        <v>11</v>
      </c>
      <c r="AD14" s="46" t="s">
        <v>11</v>
      </c>
      <c r="AE14" s="46" t="s">
        <v>11</v>
      </c>
      <c r="AF14" s="46" t="s">
        <v>11</v>
      </c>
      <c r="AG14" s="49" t="e">
        <v>#DIV/0!</v>
      </c>
    </row>
    <row r="15" spans="1:33" x14ac:dyDescent="0.25">
      <c r="A15" s="3" t="s">
        <v>17</v>
      </c>
      <c r="B15" s="46">
        <v>21.970833333333335</v>
      </c>
      <c r="C15" s="46">
        <v>21.737499999999994</v>
      </c>
      <c r="D15" s="46">
        <v>23.38333333333334</v>
      </c>
      <c r="E15" s="46">
        <v>27.008333333333336</v>
      </c>
      <c r="F15" s="46">
        <v>27.412500000000005</v>
      </c>
      <c r="G15" s="46">
        <v>26.875</v>
      </c>
      <c r="H15" s="46">
        <v>26.033333333333335</v>
      </c>
      <c r="I15" s="46">
        <v>25.229166666666668</v>
      </c>
      <c r="J15" s="46">
        <v>25.120833333333326</v>
      </c>
      <c r="K15" s="46">
        <v>24.629166666666666</v>
      </c>
      <c r="L15" s="46">
        <v>25.158333333333331</v>
      </c>
      <c r="M15" s="46">
        <v>23.629166666666674</v>
      </c>
      <c r="N15" s="46">
        <v>23.354166666666668</v>
      </c>
      <c r="O15" s="46">
        <v>22.620833333333326</v>
      </c>
      <c r="P15" s="46">
        <v>23.908333333333335</v>
      </c>
      <c r="Q15" s="46">
        <v>23.883333333333329</v>
      </c>
      <c r="R15" s="46">
        <v>24.599999999999998</v>
      </c>
      <c r="S15" s="46">
        <v>24.249999999999996</v>
      </c>
      <c r="T15" s="46">
        <v>25.470833333333331</v>
      </c>
      <c r="U15" s="46">
        <v>25.829166666666666</v>
      </c>
      <c r="V15" s="46">
        <v>26.675000000000001</v>
      </c>
      <c r="W15" s="46">
        <v>27.191666666666666</v>
      </c>
      <c r="X15" s="46">
        <v>27.579166666666666</v>
      </c>
      <c r="Y15" s="46">
        <v>26.287499999999994</v>
      </c>
      <c r="Z15" s="46">
        <v>24.829166666666669</v>
      </c>
      <c r="AA15" s="46">
        <v>24.908333333333342</v>
      </c>
      <c r="AB15" s="46">
        <v>24.837499999999995</v>
      </c>
      <c r="AC15" s="46">
        <v>26.566666666666677</v>
      </c>
      <c r="AD15" s="46">
        <v>27.908333333333335</v>
      </c>
      <c r="AE15" s="46">
        <v>25.579166666666662</v>
      </c>
      <c r="AF15" s="46">
        <v>25.095833333333331</v>
      </c>
      <c r="AG15" s="49">
        <v>25.14717741935484</v>
      </c>
    </row>
    <row r="16" spans="1:33" x14ac:dyDescent="0.25">
      <c r="A16" s="3" t="s">
        <v>18</v>
      </c>
      <c r="B16" s="46">
        <v>24.529166666666669</v>
      </c>
      <c r="C16" s="46">
        <v>24.62</v>
      </c>
      <c r="D16" s="46">
        <v>24.90909090909091</v>
      </c>
      <c r="E16" s="46">
        <v>25.063636363636366</v>
      </c>
      <c r="F16" s="46">
        <v>25.130434782608692</v>
      </c>
      <c r="G16" s="46">
        <v>24.769565217391307</v>
      </c>
      <c r="H16" s="46">
        <v>23.408333333333331</v>
      </c>
      <c r="I16" s="46">
        <v>24.286956521739135</v>
      </c>
      <c r="J16" s="46">
        <v>23.031818181818185</v>
      </c>
      <c r="K16" s="46">
        <v>24.087500000000002</v>
      </c>
      <c r="L16" s="46">
        <v>21.871428571428574</v>
      </c>
      <c r="M16" s="46">
        <v>23.009523809523813</v>
      </c>
      <c r="N16" s="46">
        <v>23.55</v>
      </c>
      <c r="O16" s="46">
        <v>23.813636363636363</v>
      </c>
      <c r="P16" s="46">
        <v>24.928571428571427</v>
      </c>
      <c r="Q16" s="46">
        <v>23.739130434782609</v>
      </c>
      <c r="R16" s="46">
        <v>22.404347826086955</v>
      </c>
      <c r="S16" s="46">
        <v>22.655555555555559</v>
      </c>
      <c r="T16" s="46">
        <v>23.430434782608689</v>
      </c>
      <c r="U16" s="46">
        <v>24.222727272727273</v>
      </c>
      <c r="V16" s="46">
        <v>22.986956521739131</v>
      </c>
      <c r="W16" s="46">
        <v>25.30952380952381</v>
      </c>
      <c r="X16" s="46">
        <v>25.677272727272733</v>
      </c>
      <c r="Y16" s="46">
        <v>25.291304347826085</v>
      </c>
      <c r="Z16" s="46">
        <v>24.787499999999998</v>
      </c>
      <c r="AA16" s="46">
        <v>25.334782608695654</v>
      </c>
      <c r="AB16" s="46">
        <v>25.795833333333331</v>
      </c>
      <c r="AC16" s="46">
        <v>26.566666666666663</v>
      </c>
      <c r="AD16" s="46">
        <v>25.216666666666665</v>
      </c>
      <c r="AE16" s="46">
        <v>25.208333333333329</v>
      </c>
      <c r="AF16" s="46">
        <v>23.987500000000001</v>
      </c>
      <c r="AG16" s="49">
        <v>24.310458001169788</v>
      </c>
    </row>
    <row r="17" spans="1:33" x14ac:dyDescent="0.25">
      <c r="A17" s="3" t="s">
        <v>19</v>
      </c>
      <c r="B17" s="46">
        <v>25.737499999999997</v>
      </c>
      <c r="C17" s="46">
        <v>24.541666666666668</v>
      </c>
      <c r="D17" s="46">
        <v>23.141666666666666</v>
      </c>
      <c r="E17" s="46">
        <v>25.337500000000002</v>
      </c>
      <c r="F17" s="46">
        <v>26.358333333333334</v>
      </c>
      <c r="G17" s="46">
        <v>26.475000000000005</v>
      </c>
      <c r="H17" s="46">
        <v>25.362500000000001</v>
      </c>
      <c r="I17" s="46">
        <v>23.958333333333332</v>
      </c>
      <c r="J17" s="46">
        <v>23.354166666666661</v>
      </c>
      <c r="K17" s="46">
        <v>24.166666666666668</v>
      </c>
      <c r="L17" s="46">
        <v>22.708333333333339</v>
      </c>
      <c r="M17" s="46">
        <v>22.483333333333334</v>
      </c>
      <c r="N17" s="46">
        <v>22.55</v>
      </c>
      <c r="O17" s="46">
        <v>23.066666666666663</v>
      </c>
      <c r="P17" s="46">
        <v>24.004166666666663</v>
      </c>
      <c r="Q17" s="46">
        <v>23.441666666666666</v>
      </c>
      <c r="R17" s="46">
        <v>22.957142857142859</v>
      </c>
      <c r="S17" s="46">
        <v>23.150000000000002</v>
      </c>
      <c r="T17" s="46">
        <v>23.962500000000002</v>
      </c>
      <c r="U17" s="46">
        <v>24.299999999999997</v>
      </c>
      <c r="V17" s="46">
        <v>25.266666666666669</v>
      </c>
      <c r="W17" s="46">
        <v>25.500000000000004</v>
      </c>
      <c r="X17" s="46">
        <v>25.716666666666672</v>
      </c>
      <c r="Y17" s="46">
        <v>24.404166666666658</v>
      </c>
      <c r="Z17" s="46">
        <v>25.120833333333326</v>
      </c>
      <c r="AA17" s="46">
        <v>25.570833333333326</v>
      </c>
      <c r="AB17" s="46">
        <v>26.112499999999994</v>
      </c>
      <c r="AC17" s="46">
        <v>26.712500000000006</v>
      </c>
      <c r="AD17" s="46">
        <v>26.995833333333337</v>
      </c>
      <c r="AE17" s="46">
        <v>25.804166666666656</v>
      </c>
      <c r="AF17" s="46">
        <v>24.762499999999999</v>
      </c>
      <c r="AG17" s="49">
        <v>24.613671274961597</v>
      </c>
    </row>
    <row r="18" spans="1:33" hidden="1" x14ac:dyDescent="0.25">
      <c r="A18" s="8" t="s">
        <v>20</v>
      </c>
      <c r="B18" s="46" t="s">
        <v>11</v>
      </c>
      <c r="C18" s="46" t="s">
        <v>11</v>
      </c>
      <c r="D18" s="46" t="s">
        <v>11</v>
      </c>
      <c r="E18" s="46" t="s">
        <v>11</v>
      </c>
      <c r="F18" s="46" t="s">
        <v>11</v>
      </c>
      <c r="G18" s="46" t="s">
        <v>11</v>
      </c>
      <c r="H18" s="46" t="s">
        <v>11</v>
      </c>
      <c r="I18" s="46" t="s">
        <v>11</v>
      </c>
      <c r="J18" s="46" t="s">
        <v>11</v>
      </c>
      <c r="K18" s="46" t="s">
        <v>11</v>
      </c>
      <c r="L18" s="46" t="s">
        <v>11</v>
      </c>
      <c r="M18" s="46" t="s">
        <v>11</v>
      </c>
      <c r="N18" s="46" t="s">
        <v>11</v>
      </c>
      <c r="O18" s="46" t="s">
        <v>11</v>
      </c>
      <c r="P18" s="46" t="s">
        <v>11</v>
      </c>
      <c r="Q18" s="46" t="s">
        <v>11</v>
      </c>
      <c r="R18" s="46" t="s">
        <v>11</v>
      </c>
      <c r="S18" s="46" t="s">
        <v>11</v>
      </c>
      <c r="T18" s="46" t="s">
        <v>11</v>
      </c>
      <c r="U18" s="46" t="s">
        <v>11</v>
      </c>
      <c r="V18" s="46" t="s">
        <v>11</v>
      </c>
      <c r="W18" s="46" t="s">
        <v>11</v>
      </c>
      <c r="X18" s="46" t="s">
        <v>11</v>
      </c>
      <c r="Y18" s="46" t="s">
        <v>11</v>
      </c>
      <c r="Z18" s="46" t="s">
        <v>11</v>
      </c>
      <c r="AA18" s="46" t="s">
        <v>11</v>
      </c>
      <c r="AB18" s="46" t="s">
        <v>11</v>
      </c>
      <c r="AC18" s="46" t="s">
        <v>11</v>
      </c>
      <c r="AD18" s="46" t="s">
        <v>11</v>
      </c>
      <c r="AE18" s="46" t="s">
        <v>11</v>
      </c>
      <c r="AF18" s="46" t="s">
        <v>11</v>
      </c>
      <c r="AG18" s="49" t="e">
        <v>#DIV/0!</v>
      </c>
    </row>
    <row r="19" spans="1:33" x14ac:dyDescent="0.25">
      <c r="A19" s="3" t="s">
        <v>21</v>
      </c>
      <c r="B19" s="46">
        <v>22.379166666666666</v>
      </c>
      <c r="C19" s="46">
        <v>23.534782608695647</v>
      </c>
      <c r="D19" s="46">
        <v>24.047619047619044</v>
      </c>
      <c r="E19" s="46">
        <v>24.021739130434781</v>
      </c>
      <c r="F19" s="46">
        <v>24.839130434782611</v>
      </c>
      <c r="G19" s="46">
        <v>25.154166666666669</v>
      </c>
      <c r="H19" s="46">
        <v>24.104166666666661</v>
      </c>
      <c r="I19" s="46">
        <v>23.74545454545455</v>
      </c>
      <c r="J19" s="46">
        <v>23.154545454545456</v>
      </c>
      <c r="K19" s="46">
        <v>22.186956521739138</v>
      </c>
      <c r="L19" s="46">
        <v>20.604761904761904</v>
      </c>
      <c r="M19" s="46">
        <v>20.616666666666667</v>
      </c>
      <c r="N19" s="46">
        <v>21.79545454545455</v>
      </c>
      <c r="O19" s="46">
        <v>22.084210526315793</v>
      </c>
      <c r="P19" s="46">
        <v>22.782608695652176</v>
      </c>
      <c r="Q19" s="46">
        <v>22.75</v>
      </c>
      <c r="R19" s="46">
        <v>22.422727272727272</v>
      </c>
      <c r="S19" s="46">
        <v>20.825000000000003</v>
      </c>
      <c r="T19" s="46">
        <v>21.200000000000003</v>
      </c>
      <c r="U19" s="46">
        <v>22.227272727272727</v>
      </c>
      <c r="V19" s="46">
        <v>21.695833333333336</v>
      </c>
      <c r="W19" s="46">
        <v>23.390909090909091</v>
      </c>
      <c r="X19" s="46">
        <v>25.1</v>
      </c>
      <c r="Y19" s="46">
        <v>25.533333333333342</v>
      </c>
      <c r="Z19" s="46">
        <v>25.633333333333336</v>
      </c>
      <c r="AA19" s="46">
        <v>26.150000000000002</v>
      </c>
      <c r="AB19" s="46">
        <v>25.433333333333337</v>
      </c>
      <c r="AC19" s="46">
        <v>26.045833333333331</v>
      </c>
      <c r="AD19" s="46">
        <v>25.033333333333335</v>
      </c>
      <c r="AE19" s="46">
        <v>24.358333333333331</v>
      </c>
      <c r="AF19" s="46">
        <v>22.904166666666665</v>
      </c>
      <c r="AG19" s="49">
        <v>23.411446424936493</v>
      </c>
    </row>
    <row r="20" spans="1:33" x14ac:dyDescent="0.25">
      <c r="A20" s="3" t="s">
        <v>22</v>
      </c>
      <c r="B20" s="46">
        <v>28.558333333333337</v>
      </c>
      <c r="C20" s="46">
        <v>29.586956521739136</v>
      </c>
      <c r="D20" s="46">
        <v>26.505000000000003</v>
      </c>
      <c r="E20" s="46">
        <v>27.513043478260872</v>
      </c>
      <c r="F20" s="46">
        <v>28.216666666666672</v>
      </c>
      <c r="G20" s="46">
        <v>29.243478260869566</v>
      </c>
      <c r="H20" s="46">
        <v>28.616666666666671</v>
      </c>
      <c r="I20" s="46">
        <v>27.342857142857138</v>
      </c>
      <c r="J20" s="46">
        <v>27.323809523809523</v>
      </c>
      <c r="K20" s="46">
        <v>27.617391304347823</v>
      </c>
      <c r="L20" s="46">
        <v>25.729166666666668</v>
      </c>
      <c r="M20" s="46">
        <v>25.679166666666671</v>
      </c>
      <c r="N20" s="46">
        <v>24.718181818181815</v>
      </c>
      <c r="O20" s="46">
        <v>26.928571428571427</v>
      </c>
      <c r="P20" s="46">
        <v>26.790476190476191</v>
      </c>
      <c r="Q20" s="46">
        <v>25.145833333333332</v>
      </c>
      <c r="R20" s="46">
        <v>26.240909090909096</v>
      </c>
      <c r="S20" s="46">
        <v>25.922222222222224</v>
      </c>
      <c r="T20" s="46">
        <v>25.304545454545451</v>
      </c>
      <c r="U20" s="46">
        <v>25.08636363636364</v>
      </c>
      <c r="V20" s="46">
        <v>24.530434782608694</v>
      </c>
      <c r="W20" s="46">
        <v>27.077272727272724</v>
      </c>
      <c r="X20" s="46">
        <v>28.099999999999994</v>
      </c>
      <c r="Y20" s="46">
        <v>25.426086956521733</v>
      </c>
      <c r="Z20" s="46">
        <v>27.258333333333329</v>
      </c>
      <c r="AA20" s="46">
        <v>27.50454545454545</v>
      </c>
      <c r="AB20" s="46">
        <v>27.187499999999996</v>
      </c>
      <c r="AC20" s="46">
        <v>28.962499999999995</v>
      </c>
      <c r="AD20" s="46">
        <v>29.508333333333336</v>
      </c>
      <c r="AE20" s="46">
        <v>29.862500000000001</v>
      </c>
      <c r="AF20" s="46">
        <v>29.150000000000002</v>
      </c>
      <c r="AG20" s="49">
        <v>27.181843419164597</v>
      </c>
    </row>
    <row r="21" spans="1:33" x14ac:dyDescent="0.25">
      <c r="A21" s="3" t="s">
        <v>23</v>
      </c>
      <c r="B21" s="46">
        <v>22.916666666666668</v>
      </c>
      <c r="C21" s="46">
        <v>23.779166666666669</v>
      </c>
      <c r="D21" s="46">
        <v>22.079166666666669</v>
      </c>
      <c r="E21" s="46">
        <v>24.045833333333334</v>
      </c>
      <c r="F21" s="46">
        <v>25.3</v>
      </c>
      <c r="G21" s="46">
        <v>24.875</v>
      </c>
      <c r="H21" s="46">
        <v>22.624999999999996</v>
      </c>
      <c r="I21" s="46">
        <v>24</v>
      </c>
      <c r="J21" s="46">
        <v>22.324999999999992</v>
      </c>
      <c r="K21" s="46">
        <v>22.541666666666668</v>
      </c>
      <c r="L21" s="46">
        <v>21.658333333333335</v>
      </c>
      <c r="M21" s="46">
        <v>22.091666666666665</v>
      </c>
      <c r="N21" s="46">
        <v>23.349999999999998</v>
      </c>
      <c r="O21" s="46">
        <v>22.75</v>
      </c>
      <c r="P21" s="46">
        <v>23.129166666666663</v>
      </c>
      <c r="Q21" s="46">
        <v>22.983333333333331</v>
      </c>
      <c r="R21" s="46">
        <v>21.791666666666668</v>
      </c>
      <c r="S21" s="46">
        <v>21.987500000000001</v>
      </c>
      <c r="T21" s="46">
        <v>22.758333333333336</v>
      </c>
      <c r="U21" s="46">
        <v>22.716666666666669</v>
      </c>
      <c r="V21" s="46">
        <v>23.191666666666666</v>
      </c>
      <c r="W21" s="46">
        <v>23.862499999999994</v>
      </c>
      <c r="X21" s="46">
        <v>25.091666666666672</v>
      </c>
      <c r="Y21" s="46">
        <v>24.099999999999998</v>
      </c>
      <c r="Z21" s="46">
        <v>25.220833333333331</v>
      </c>
      <c r="AA21" s="46">
        <v>25.662499999999998</v>
      </c>
      <c r="AB21" s="46">
        <v>26.354166666666668</v>
      </c>
      <c r="AC21" s="46">
        <v>26.529166666666665</v>
      </c>
      <c r="AD21" s="46">
        <v>24.974999999999998</v>
      </c>
      <c r="AE21" s="46">
        <v>24.070833333333336</v>
      </c>
      <c r="AF21" s="46">
        <v>22.329166666666666</v>
      </c>
      <c r="AG21" s="49">
        <v>23.583602150537637</v>
      </c>
    </row>
    <row r="22" spans="1:33" x14ac:dyDescent="0.25">
      <c r="A22" s="3" t="s">
        <v>24</v>
      </c>
      <c r="B22" s="46">
        <v>26.087500000000002</v>
      </c>
      <c r="C22" s="46">
        <v>25.640000000000004</v>
      </c>
      <c r="D22" s="46">
        <v>26.290909090909096</v>
      </c>
      <c r="E22" s="46">
        <v>26.61304347826087</v>
      </c>
      <c r="F22" s="46">
        <v>27.713043478260865</v>
      </c>
      <c r="G22" s="46">
        <v>28.627272727272722</v>
      </c>
      <c r="H22" s="46">
        <v>25.233333333333331</v>
      </c>
      <c r="I22" s="46">
        <v>23.560869565217391</v>
      </c>
      <c r="J22" s="46">
        <v>23.40909090909091</v>
      </c>
      <c r="K22" s="46">
        <v>24.312499999999996</v>
      </c>
      <c r="L22" s="46">
        <v>24.33636363636364</v>
      </c>
      <c r="M22" s="46">
        <v>23.423809523809524</v>
      </c>
      <c r="N22" s="46">
        <v>24.9</v>
      </c>
      <c r="O22" s="46">
        <v>25.056521739130439</v>
      </c>
      <c r="P22" s="46">
        <v>26.054545454545451</v>
      </c>
      <c r="Q22" s="46">
        <v>25.939130434782616</v>
      </c>
      <c r="R22" s="46">
        <v>25</v>
      </c>
      <c r="S22" s="46">
        <v>24.844444444444438</v>
      </c>
      <c r="T22" s="46">
        <v>25.713636363636365</v>
      </c>
      <c r="U22" s="46">
        <v>25.54</v>
      </c>
      <c r="V22" s="46">
        <v>25.486956521739128</v>
      </c>
      <c r="W22" s="46">
        <v>26.74</v>
      </c>
      <c r="X22" s="46">
        <v>27.64782608695652</v>
      </c>
      <c r="Y22" s="46">
        <v>25.679166666666671</v>
      </c>
      <c r="Z22" s="46">
        <v>26.433333333333334</v>
      </c>
      <c r="AA22" s="46">
        <v>26.939130434782616</v>
      </c>
      <c r="AB22" s="46">
        <v>26.820833333333329</v>
      </c>
      <c r="AC22" s="46">
        <v>26.612499999999997</v>
      </c>
      <c r="AD22" s="46">
        <v>26.650000000000006</v>
      </c>
      <c r="AE22" s="46">
        <v>25.637500000000003</v>
      </c>
      <c r="AF22" s="46">
        <v>25.158333333333331</v>
      </c>
      <c r="AG22" s="49">
        <v>25.74521270610331</v>
      </c>
    </row>
    <row r="23" spans="1:33" x14ac:dyDescent="0.25">
      <c r="A23" s="3" t="s">
        <v>25</v>
      </c>
      <c r="B23" s="46">
        <v>22.320833333333329</v>
      </c>
      <c r="C23" s="46">
        <v>21.670833333333334</v>
      </c>
      <c r="D23" s="46">
        <v>23.229166666666668</v>
      </c>
      <c r="E23" s="46">
        <v>26.441666666666663</v>
      </c>
      <c r="F23" s="46">
        <v>27.304166666666664</v>
      </c>
      <c r="G23" s="46">
        <v>27.362499999999997</v>
      </c>
      <c r="H23" s="46">
        <v>26.683333333333334</v>
      </c>
      <c r="I23" s="46">
        <v>24.608333333333334</v>
      </c>
      <c r="J23" s="46">
        <v>24.712500000000002</v>
      </c>
      <c r="K23" s="46">
        <v>25.229166666666668</v>
      </c>
      <c r="L23" s="46">
        <v>24.549999999999997</v>
      </c>
      <c r="M23" s="46">
        <v>23.133333333333336</v>
      </c>
      <c r="N23" s="46">
        <v>22.441666666666666</v>
      </c>
      <c r="O23" s="46">
        <v>22.362500000000001</v>
      </c>
      <c r="P23" s="46">
        <v>23.529166666666665</v>
      </c>
      <c r="Q23" s="46">
        <v>24.166666666666668</v>
      </c>
      <c r="R23" s="46">
        <v>24.079166666666662</v>
      </c>
      <c r="S23" s="46">
        <v>23.174999999999997</v>
      </c>
      <c r="T23" s="46">
        <v>24.812499999999996</v>
      </c>
      <c r="U23" s="46">
        <v>25.74166666666666</v>
      </c>
      <c r="V23" s="46">
        <v>26.858333333333331</v>
      </c>
      <c r="W23" s="46">
        <v>27.474999999999998</v>
      </c>
      <c r="X23" s="46">
        <v>27.574999999999992</v>
      </c>
      <c r="Y23" s="46">
        <v>26.929166666666664</v>
      </c>
      <c r="Z23" s="46">
        <v>25.537499999999998</v>
      </c>
      <c r="AA23" s="46">
        <v>24.745833333333337</v>
      </c>
      <c r="AB23" s="46">
        <v>25.441666666666674</v>
      </c>
      <c r="AC23" s="46">
        <v>26.8125</v>
      </c>
      <c r="AD23" s="46">
        <v>27.604166666666668</v>
      </c>
      <c r="AE23" s="46">
        <v>25.341666666666672</v>
      </c>
      <c r="AF23" s="46">
        <v>24.516666666666669</v>
      </c>
      <c r="AG23" s="49">
        <v>25.044892473118285</v>
      </c>
    </row>
    <row r="24" spans="1:33" hidden="1" x14ac:dyDescent="0.25">
      <c r="A24" s="8" t="s">
        <v>26</v>
      </c>
      <c r="B24" s="46" t="s">
        <v>11</v>
      </c>
      <c r="C24" s="46" t="s">
        <v>11</v>
      </c>
      <c r="D24" s="46" t="s">
        <v>11</v>
      </c>
      <c r="E24" s="46" t="s">
        <v>11</v>
      </c>
      <c r="F24" s="46" t="s">
        <v>11</v>
      </c>
      <c r="G24" s="46" t="s">
        <v>11</v>
      </c>
      <c r="H24" s="46" t="s">
        <v>11</v>
      </c>
      <c r="I24" s="46" t="s">
        <v>11</v>
      </c>
      <c r="J24" s="46" t="s">
        <v>11</v>
      </c>
      <c r="K24" s="46" t="s">
        <v>11</v>
      </c>
      <c r="L24" s="46" t="s">
        <v>11</v>
      </c>
      <c r="M24" s="46" t="s">
        <v>11</v>
      </c>
      <c r="N24" s="46" t="s">
        <v>11</v>
      </c>
      <c r="O24" s="46" t="s">
        <v>11</v>
      </c>
      <c r="P24" s="46" t="s">
        <v>11</v>
      </c>
      <c r="Q24" s="46" t="s">
        <v>11</v>
      </c>
      <c r="R24" s="46" t="s">
        <v>11</v>
      </c>
      <c r="S24" s="46" t="s">
        <v>11</v>
      </c>
      <c r="T24" s="46" t="s">
        <v>11</v>
      </c>
      <c r="U24" s="46" t="s">
        <v>11</v>
      </c>
      <c r="V24" s="46" t="s">
        <v>11</v>
      </c>
      <c r="W24" s="46" t="s">
        <v>11</v>
      </c>
      <c r="X24" s="46" t="s">
        <v>11</v>
      </c>
      <c r="Y24" s="46" t="s">
        <v>11</v>
      </c>
      <c r="Z24" s="46" t="s">
        <v>11</v>
      </c>
      <c r="AA24" s="46" t="s">
        <v>11</v>
      </c>
      <c r="AB24" s="46" t="s">
        <v>11</v>
      </c>
      <c r="AC24" s="46" t="s">
        <v>11</v>
      </c>
      <c r="AD24" s="46" t="s">
        <v>11</v>
      </c>
      <c r="AE24" s="46" t="s">
        <v>11</v>
      </c>
      <c r="AF24" s="46" t="s">
        <v>11</v>
      </c>
      <c r="AG24" s="49" t="e">
        <v>#DIV/0!</v>
      </c>
    </row>
    <row r="25" spans="1:33" hidden="1" x14ac:dyDescent="0.25">
      <c r="A25" s="8" t="s">
        <v>27</v>
      </c>
      <c r="B25" s="46" t="s">
        <v>11</v>
      </c>
      <c r="C25" s="46" t="s">
        <v>11</v>
      </c>
      <c r="D25" s="46" t="s">
        <v>11</v>
      </c>
      <c r="E25" s="46" t="s">
        <v>11</v>
      </c>
      <c r="F25" s="46" t="s">
        <v>11</v>
      </c>
      <c r="G25" s="46" t="s">
        <v>11</v>
      </c>
      <c r="H25" s="46" t="s">
        <v>11</v>
      </c>
      <c r="I25" s="46" t="s">
        <v>11</v>
      </c>
      <c r="J25" s="46" t="s">
        <v>11</v>
      </c>
      <c r="K25" s="46" t="s">
        <v>11</v>
      </c>
      <c r="L25" s="46" t="s">
        <v>11</v>
      </c>
      <c r="M25" s="46" t="s">
        <v>11</v>
      </c>
      <c r="N25" s="46" t="s">
        <v>11</v>
      </c>
      <c r="O25" s="46" t="s">
        <v>11</v>
      </c>
      <c r="P25" s="46" t="s">
        <v>11</v>
      </c>
      <c r="Q25" s="46" t="s">
        <v>11</v>
      </c>
      <c r="R25" s="46" t="s">
        <v>11</v>
      </c>
      <c r="S25" s="46" t="s">
        <v>11</v>
      </c>
      <c r="T25" s="46" t="s">
        <v>11</v>
      </c>
      <c r="U25" s="46" t="s">
        <v>11</v>
      </c>
      <c r="V25" s="46" t="s">
        <v>11</v>
      </c>
      <c r="W25" s="46" t="s">
        <v>11</v>
      </c>
      <c r="X25" s="46" t="s">
        <v>11</v>
      </c>
      <c r="Y25" s="46" t="s">
        <v>11</v>
      </c>
      <c r="Z25" s="46" t="s">
        <v>11</v>
      </c>
      <c r="AA25" s="46" t="s">
        <v>11</v>
      </c>
      <c r="AB25" s="46" t="s">
        <v>11</v>
      </c>
      <c r="AC25" s="46" t="s">
        <v>11</v>
      </c>
      <c r="AD25" s="46" t="s">
        <v>11</v>
      </c>
      <c r="AE25" s="46" t="s">
        <v>11</v>
      </c>
      <c r="AF25" s="46" t="s">
        <v>11</v>
      </c>
      <c r="AG25" s="49" t="e">
        <v>#DIV/0!</v>
      </c>
    </row>
    <row r="26" spans="1:33" x14ac:dyDescent="0.25">
      <c r="A26" s="3" t="s">
        <v>28</v>
      </c>
      <c r="B26" s="46">
        <v>23.5625</v>
      </c>
      <c r="C26" s="46">
        <v>22.391666666666669</v>
      </c>
      <c r="D26" s="46">
        <v>23.833333333333329</v>
      </c>
      <c r="E26" s="46">
        <v>27.004166666666666</v>
      </c>
      <c r="F26" s="46">
        <v>28.366666666666671</v>
      </c>
      <c r="G26" s="46">
        <v>28.095833333333331</v>
      </c>
      <c r="H26" s="46">
        <v>26.704166666666666</v>
      </c>
      <c r="I26" s="46">
        <v>25.120833333333326</v>
      </c>
      <c r="J26" s="46">
        <v>25.166666666666668</v>
      </c>
      <c r="K26" s="46">
        <v>26.162500000000005</v>
      </c>
      <c r="L26" s="46">
        <v>25.25</v>
      </c>
      <c r="M26" s="46">
        <v>23.845833333333331</v>
      </c>
      <c r="N26" s="46">
        <v>23.029166666666665</v>
      </c>
      <c r="O26" s="46">
        <v>23.1875</v>
      </c>
      <c r="P26" s="46">
        <v>24.616666666666671</v>
      </c>
      <c r="Q26" s="46">
        <v>25.037499999999998</v>
      </c>
      <c r="R26" s="46">
        <v>24.691666666666663</v>
      </c>
      <c r="S26" s="46">
        <v>23.929166666666664</v>
      </c>
      <c r="T26" s="46">
        <v>25.662499999999998</v>
      </c>
      <c r="U26" s="46">
        <v>26.125000000000004</v>
      </c>
      <c r="V26" s="46">
        <v>27.158333333333331</v>
      </c>
      <c r="W26" s="46">
        <v>27.645833333333339</v>
      </c>
      <c r="X26" s="46">
        <v>27.841666666666669</v>
      </c>
      <c r="Y26" s="46">
        <v>27.945833333333336</v>
      </c>
      <c r="Z26" s="46">
        <v>26.704166666666666</v>
      </c>
      <c r="AA26" s="46">
        <v>26.162500000000005</v>
      </c>
      <c r="AB26" s="46">
        <v>27.091666666666658</v>
      </c>
      <c r="AC26" s="46">
        <v>27.720833333333342</v>
      </c>
      <c r="AD26" s="46">
        <v>27.800000000000008</v>
      </c>
      <c r="AE26" s="46">
        <v>26.200000000000003</v>
      </c>
      <c r="AF26" s="46">
        <v>25.841666666666669</v>
      </c>
      <c r="AG26" s="49">
        <v>25.803091397849464</v>
      </c>
    </row>
    <row r="27" spans="1:33" x14ac:dyDescent="0.25">
      <c r="A27" s="3" t="s">
        <v>29</v>
      </c>
      <c r="B27" s="46">
        <v>23.099999999999998</v>
      </c>
      <c r="C27" s="46">
        <v>22.704166666666662</v>
      </c>
      <c r="D27" s="46">
        <v>23.241666666666671</v>
      </c>
      <c r="E27" s="46">
        <v>26.45</v>
      </c>
      <c r="F27" s="46">
        <v>27.174999999999997</v>
      </c>
      <c r="G27" s="46">
        <v>26.570833333333336</v>
      </c>
      <c r="H27" s="46">
        <v>26.641666666666666</v>
      </c>
      <c r="I27" s="46">
        <v>24.791666666666668</v>
      </c>
      <c r="J27" s="46">
        <v>25.349999999999998</v>
      </c>
      <c r="K27" s="46">
        <v>24.945833333333329</v>
      </c>
      <c r="L27" s="46">
        <v>24.499999999999996</v>
      </c>
      <c r="M27" s="46">
        <v>23.533333333333335</v>
      </c>
      <c r="N27" s="46">
        <v>23.749999999999996</v>
      </c>
      <c r="O27" s="46">
        <v>24.391666666666666</v>
      </c>
      <c r="P27" s="46">
        <v>24.600000000000005</v>
      </c>
      <c r="Q27" s="46">
        <v>25.075000000000003</v>
      </c>
      <c r="R27" s="46">
        <v>25.466666666666669</v>
      </c>
      <c r="S27" s="46">
        <v>25.633333333333336</v>
      </c>
      <c r="T27" s="46">
        <v>25.529166666666665</v>
      </c>
      <c r="U27" s="46">
        <v>25.266666666666669</v>
      </c>
      <c r="V27" s="46">
        <v>26.624999999999996</v>
      </c>
      <c r="W27" s="46">
        <v>27.174999999999997</v>
      </c>
      <c r="X27" s="46">
        <v>27.304166666666664</v>
      </c>
      <c r="Y27" s="46">
        <v>26.612499999999997</v>
      </c>
      <c r="Z27" s="46">
        <v>26.112500000000001</v>
      </c>
      <c r="AA27" s="46">
        <v>25.487499999999997</v>
      </c>
      <c r="AB27" s="46">
        <v>25.25</v>
      </c>
      <c r="AC27" s="46">
        <v>25.870833333333334</v>
      </c>
      <c r="AD27" s="46">
        <v>26.729166666666661</v>
      </c>
      <c r="AE27" s="46">
        <v>24.5625</v>
      </c>
      <c r="AF27" s="46">
        <v>25.849999999999998</v>
      </c>
      <c r="AG27" s="49">
        <v>25.364381720430096</v>
      </c>
    </row>
    <row r="28" spans="1:33" x14ac:dyDescent="0.25">
      <c r="A28" s="3" t="s">
        <v>30</v>
      </c>
      <c r="B28" s="46" t="s">
        <v>11</v>
      </c>
      <c r="C28" s="46" t="s">
        <v>11</v>
      </c>
      <c r="D28" s="46" t="s">
        <v>11</v>
      </c>
      <c r="E28" s="46" t="s">
        <v>11</v>
      </c>
      <c r="F28" s="46" t="s">
        <v>11</v>
      </c>
      <c r="G28" s="46" t="s">
        <v>11</v>
      </c>
      <c r="H28" s="46" t="s">
        <v>11</v>
      </c>
      <c r="I28" s="46" t="s">
        <v>11</v>
      </c>
      <c r="J28" s="46" t="s">
        <v>11</v>
      </c>
      <c r="K28" s="46" t="s">
        <v>11</v>
      </c>
      <c r="L28" s="46" t="s">
        <v>11</v>
      </c>
      <c r="M28" s="46" t="s">
        <v>11</v>
      </c>
      <c r="N28" s="46" t="s">
        <v>11</v>
      </c>
      <c r="O28" s="46" t="s">
        <v>11</v>
      </c>
      <c r="P28" s="46" t="s">
        <v>11</v>
      </c>
      <c r="Q28" s="46" t="s">
        <v>11</v>
      </c>
      <c r="R28" s="46" t="s">
        <v>11</v>
      </c>
      <c r="S28" s="46" t="s">
        <v>11</v>
      </c>
      <c r="T28" s="46" t="s">
        <v>11</v>
      </c>
      <c r="U28" s="46" t="s">
        <v>11</v>
      </c>
      <c r="V28" s="46" t="s">
        <v>11</v>
      </c>
      <c r="W28" s="46" t="s">
        <v>11</v>
      </c>
      <c r="X28" s="46" t="s">
        <v>11</v>
      </c>
      <c r="Y28" s="46" t="s">
        <v>11</v>
      </c>
      <c r="Z28" s="46" t="s">
        <v>11</v>
      </c>
      <c r="AA28" s="46" t="s">
        <v>11</v>
      </c>
      <c r="AB28" s="46" t="s">
        <v>11</v>
      </c>
      <c r="AC28" s="46" t="s">
        <v>11</v>
      </c>
      <c r="AD28" s="46" t="s">
        <v>11</v>
      </c>
      <c r="AE28" s="46" t="s">
        <v>11</v>
      </c>
      <c r="AF28" s="46">
        <v>26.495833333333326</v>
      </c>
      <c r="AG28" s="49" t="s">
        <v>11</v>
      </c>
    </row>
    <row r="29" spans="1:33" x14ac:dyDescent="0.25">
      <c r="A29" s="3" t="s">
        <v>31</v>
      </c>
      <c r="B29" s="46">
        <v>26.920833333333338</v>
      </c>
      <c r="C29" s="46">
        <v>23.658333333333335</v>
      </c>
      <c r="D29" s="46">
        <v>24.808333333333337</v>
      </c>
      <c r="E29" s="46">
        <v>26.858333333333331</v>
      </c>
      <c r="F29" s="46">
        <v>28.729166666666668</v>
      </c>
      <c r="G29" s="46">
        <v>27.520833333333329</v>
      </c>
      <c r="H29" s="46">
        <v>26.191666666666666</v>
      </c>
      <c r="I29" s="46">
        <v>26.199999999999992</v>
      </c>
      <c r="J29" s="46">
        <v>26.025000000000002</v>
      </c>
      <c r="K29" s="46">
        <v>25.925000000000001</v>
      </c>
      <c r="L29" s="46">
        <v>25.683333333333326</v>
      </c>
      <c r="M29" s="46">
        <v>24.083333333333332</v>
      </c>
      <c r="N29" s="46">
        <v>23.979166666666668</v>
      </c>
      <c r="O29" s="46">
        <v>23.741666666666671</v>
      </c>
      <c r="P29" s="46">
        <v>25.087500000000002</v>
      </c>
      <c r="Q29" s="46">
        <v>25.637499999999999</v>
      </c>
      <c r="R29" s="46">
        <v>24.712500000000002</v>
      </c>
      <c r="S29" s="46">
        <v>24.656521739130429</v>
      </c>
      <c r="T29" s="46">
        <v>25.595833333333331</v>
      </c>
      <c r="U29" s="46">
        <v>26.458333333333339</v>
      </c>
      <c r="V29" s="46">
        <v>26.629166666666674</v>
      </c>
      <c r="W29" s="46">
        <v>26.187499999999996</v>
      </c>
      <c r="X29" s="46">
        <v>27.641666666666676</v>
      </c>
      <c r="Y29" s="46">
        <v>26.983333333333331</v>
      </c>
      <c r="Z29" s="46">
        <v>27.029166666666669</v>
      </c>
      <c r="AA29" s="46">
        <v>26.9375</v>
      </c>
      <c r="AB29" s="46">
        <v>26.162500000000005</v>
      </c>
      <c r="AC29" s="46">
        <v>27.454166666666669</v>
      </c>
      <c r="AD29" s="46">
        <v>27.500000000000004</v>
      </c>
      <c r="AE29" s="46">
        <v>27.337500000000002</v>
      </c>
      <c r="AF29" s="46">
        <v>26.387499999999992</v>
      </c>
      <c r="AG29" s="49">
        <v>26.087844787283778</v>
      </c>
    </row>
    <row r="30" spans="1:33" hidden="1" x14ac:dyDescent="0.25">
      <c r="A30" s="3" t="s">
        <v>32</v>
      </c>
      <c r="B30" s="46" t="s">
        <v>11</v>
      </c>
      <c r="C30" s="46" t="s">
        <v>11</v>
      </c>
      <c r="D30" s="46" t="s">
        <v>11</v>
      </c>
      <c r="E30" s="46" t="s">
        <v>11</v>
      </c>
      <c r="F30" s="46" t="s">
        <v>11</v>
      </c>
      <c r="G30" s="46" t="s">
        <v>11</v>
      </c>
      <c r="H30" s="46" t="s">
        <v>11</v>
      </c>
      <c r="I30" s="46" t="s">
        <v>11</v>
      </c>
      <c r="J30" s="46" t="s">
        <v>11</v>
      </c>
      <c r="K30" s="46" t="s">
        <v>11</v>
      </c>
      <c r="L30" s="46" t="s">
        <v>11</v>
      </c>
      <c r="M30" s="46" t="s">
        <v>11</v>
      </c>
      <c r="N30" s="46" t="s">
        <v>11</v>
      </c>
      <c r="O30" s="46" t="s">
        <v>11</v>
      </c>
      <c r="P30" s="46" t="s">
        <v>11</v>
      </c>
      <c r="Q30" s="46" t="s">
        <v>11</v>
      </c>
      <c r="R30" s="46" t="s">
        <v>11</v>
      </c>
      <c r="S30" s="46" t="s">
        <v>11</v>
      </c>
      <c r="T30" s="46" t="s">
        <v>11</v>
      </c>
      <c r="U30" s="46" t="s">
        <v>11</v>
      </c>
      <c r="V30" s="46" t="s">
        <v>11</v>
      </c>
      <c r="W30" s="46" t="s">
        <v>11</v>
      </c>
      <c r="X30" s="46" t="s">
        <v>11</v>
      </c>
      <c r="Y30" s="46" t="s">
        <v>11</v>
      </c>
      <c r="Z30" s="46" t="s">
        <v>11</v>
      </c>
      <c r="AA30" s="46" t="s">
        <v>11</v>
      </c>
      <c r="AB30" s="46" t="s">
        <v>11</v>
      </c>
      <c r="AC30" s="46" t="s">
        <v>11</v>
      </c>
      <c r="AD30" s="46" t="s">
        <v>11</v>
      </c>
      <c r="AE30" s="46" t="s">
        <v>11</v>
      </c>
      <c r="AF30" s="46" t="s">
        <v>11</v>
      </c>
      <c r="AG30" s="49" t="e">
        <v>#DIV/0!</v>
      </c>
    </row>
    <row r="31" spans="1:33" hidden="1" x14ac:dyDescent="0.25">
      <c r="A31" s="3" t="s">
        <v>33</v>
      </c>
      <c r="B31" s="46" t="s">
        <v>11</v>
      </c>
      <c r="C31" s="46" t="s">
        <v>11</v>
      </c>
      <c r="D31" s="46" t="s">
        <v>11</v>
      </c>
      <c r="E31" s="46" t="s">
        <v>11</v>
      </c>
      <c r="F31" s="46" t="s">
        <v>11</v>
      </c>
      <c r="G31" s="46" t="s">
        <v>11</v>
      </c>
      <c r="H31" s="46" t="s">
        <v>11</v>
      </c>
      <c r="I31" s="46" t="s">
        <v>11</v>
      </c>
      <c r="J31" s="46" t="s">
        <v>11</v>
      </c>
      <c r="K31" s="46" t="s">
        <v>11</v>
      </c>
      <c r="L31" s="46" t="s">
        <v>11</v>
      </c>
      <c r="M31" s="46" t="s">
        <v>11</v>
      </c>
      <c r="N31" s="46" t="s">
        <v>11</v>
      </c>
      <c r="O31" s="46" t="s">
        <v>11</v>
      </c>
      <c r="P31" s="46" t="s">
        <v>11</v>
      </c>
      <c r="Q31" s="46" t="s">
        <v>11</v>
      </c>
      <c r="R31" s="46" t="s">
        <v>11</v>
      </c>
      <c r="S31" s="46" t="s">
        <v>11</v>
      </c>
      <c r="T31" s="46" t="s">
        <v>11</v>
      </c>
      <c r="U31" s="46" t="s">
        <v>11</v>
      </c>
      <c r="V31" s="46" t="s">
        <v>11</v>
      </c>
      <c r="W31" s="46" t="s">
        <v>11</v>
      </c>
      <c r="X31" s="46" t="s">
        <v>11</v>
      </c>
      <c r="Y31" s="46" t="s">
        <v>11</v>
      </c>
      <c r="Z31" s="46" t="s">
        <v>11</v>
      </c>
      <c r="AA31" s="46" t="s">
        <v>11</v>
      </c>
      <c r="AB31" s="46" t="s">
        <v>11</v>
      </c>
      <c r="AC31" s="46" t="s">
        <v>11</v>
      </c>
      <c r="AD31" s="46" t="s">
        <v>11</v>
      </c>
      <c r="AE31" s="46" t="s">
        <v>11</v>
      </c>
      <c r="AF31" s="46" t="s">
        <v>11</v>
      </c>
      <c r="AG31" s="49" t="e">
        <v>#DIV/0!</v>
      </c>
    </row>
    <row r="32" spans="1:33" x14ac:dyDescent="0.25">
      <c r="A32" s="3" t="s">
        <v>34</v>
      </c>
      <c r="B32" s="46" t="s">
        <v>11</v>
      </c>
      <c r="C32" s="46" t="s">
        <v>11</v>
      </c>
      <c r="D32" s="46" t="s">
        <v>11</v>
      </c>
      <c r="E32" s="46" t="s">
        <v>11</v>
      </c>
      <c r="F32" s="46" t="s">
        <v>11</v>
      </c>
      <c r="G32" s="46" t="s">
        <v>11</v>
      </c>
      <c r="H32" s="46" t="s">
        <v>11</v>
      </c>
      <c r="I32" s="46" t="s">
        <v>11</v>
      </c>
      <c r="J32" s="46" t="s">
        <v>11</v>
      </c>
      <c r="K32" s="46" t="s">
        <v>11</v>
      </c>
      <c r="L32" s="46" t="s">
        <v>11</v>
      </c>
      <c r="M32" s="46" t="s">
        <v>11</v>
      </c>
      <c r="N32" s="46" t="s">
        <v>11</v>
      </c>
      <c r="O32" s="46" t="s">
        <v>11</v>
      </c>
      <c r="P32" s="46" t="s">
        <v>11</v>
      </c>
      <c r="Q32" s="46" t="s">
        <v>11</v>
      </c>
      <c r="R32" s="46" t="s">
        <v>11</v>
      </c>
      <c r="S32" s="46" t="s">
        <v>11</v>
      </c>
      <c r="T32" s="46" t="s">
        <v>11</v>
      </c>
      <c r="U32" s="46" t="s">
        <v>11</v>
      </c>
      <c r="V32" s="46" t="s">
        <v>11</v>
      </c>
      <c r="W32" s="46" t="s">
        <v>11</v>
      </c>
      <c r="X32" s="46" t="s">
        <v>11</v>
      </c>
      <c r="Y32" s="46" t="s">
        <v>11</v>
      </c>
      <c r="Z32" s="46" t="s">
        <v>11</v>
      </c>
      <c r="AA32" s="46" t="s">
        <v>11</v>
      </c>
      <c r="AB32" s="46" t="s">
        <v>11</v>
      </c>
      <c r="AC32" s="46" t="s">
        <v>11</v>
      </c>
      <c r="AD32" s="46" t="s">
        <v>11</v>
      </c>
      <c r="AE32" s="46">
        <v>24.866666666666664</v>
      </c>
      <c r="AF32" s="46">
        <v>24.983333333333334</v>
      </c>
      <c r="AG32" s="49" t="s">
        <v>11</v>
      </c>
    </row>
    <row r="33" spans="1:33" x14ac:dyDescent="0.25">
      <c r="A33" s="3" t="s">
        <v>35</v>
      </c>
      <c r="B33" s="46">
        <v>27.995833333333334</v>
      </c>
      <c r="C33" s="46">
        <v>26.621739130434786</v>
      </c>
      <c r="D33" s="46">
        <v>24.945833333333329</v>
      </c>
      <c r="E33" s="46">
        <v>27.631818181818179</v>
      </c>
      <c r="F33" s="46">
        <v>27.754545454545454</v>
      </c>
      <c r="G33" s="46">
        <v>28.531818181818188</v>
      </c>
      <c r="H33" s="46">
        <v>26.720833333333331</v>
      </c>
      <c r="I33" s="46">
        <v>26.630000000000003</v>
      </c>
      <c r="J33" s="46">
        <v>26.627272727272725</v>
      </c>
      <c r="K33" s="46">
        <v>26.772727272727277</v>
      </c>
      <c r="L33" s="46">
        <v>26.333333333333332</v>
      </c>
      <c r="M33" s="46">
        <v>24.109523809523807</v>
      </c>
      <c r="N33" s="46">
        <v>24.104545454545452</v>
      </c>
      <c r="O33" s="46">
        <v>24.695652173913043</v>
      </c>
      <c r="P33" s="46">
        <v>26.095652173913042</v>
      </c>
      <c r="Q33" s="46">
        <v>25.309090909090909</v>
      </c>
      <c r="R33" s="46">
        <v>24.918181818181814</v>
      </c>
      <c r="S33" s="46">
        <v>24.810526315789481</v>
      </c>
      <c r="T33" s="46">
        <v>25.923809523809524</v>
      </c>
      <c r="U33" s="46">
        <v>25.859090909090909</v>
      </c>
      <c r="V33" s="46">
        <v>26.582608695652173</v>
      </c>
      <c r="W33" s="46">
        <v>27.99</v>
      </c>
      <c r="X33" s="46">
        <v>27.286363636363635</v>
      </c>
      <c r="Y33" s="46">
        <v>24.754166666666666</v>
      </c>
      <c r="Z33" s="46">
        <v>26.570833333333329</v>
      </c>
      <c r="AA33" s="46">
        <v>27.231818181818173</v>
      </c>
      <c r="AB33" s="46">
        <v>26.900000000000006</v>
      </c>
      <c r="AC33" s="46">
        <v>27.858333333333334</v>
      </c>
      <c r="AD33" s="46">
        <v>27.958333333333329</v>
      </c>
      <c r="AE33" s="46">
        <v>27.887500000000003</v>
      </c>
      <c r="AF33" s="46">
        <v>26.1875</v>
      </c>
      <c r="AG33" s="49">
        <v>26.438686598397059</v>
      </c>
    </row>
    <row r="34" spans="1:33" x14ac:dyDescent="0.25">
      <c r="A34" s="3" t="s">
        <v>36</v>
      </c>
      <c r="B34" s="46">
        <v>27.983333333333334</v>
      </c>
      <c r="C34" s="46">
        <v>28.883333333333336</v>
      </c>
      <c r="D34" s="46">
        <v>25.4375</v>
      </c>
      <c r="E34" s="46">
        <v>27.508333333333336</v>
      </c>
      <c r="F34" s="46">
        <v>28.204166666666669</v>
      </c>
      <c r="G34" s="46">
        <v>28.787499999999991</v>
      </c>
      <c r="H34" s="46">
        <v>27.237500000000001</v>
      </c>
      <c r="I34" s="46">
        <v>26.216666666666665</v>
      </c>
      <c r="J34" s="46">
        <v>26.783333333333342</v>
      </c>
      <c r="K34" s="46">
        <v>26.766666666666669</v>
      </c>
      <c r="L34" s="46">
        <v>26.008333333333336</v>
      </c>
      <c r="M34" s="46">
        <v>24.695833333333329</v>
      </c>
      <c r="N34" s="46">
        <v>25.450000000000003</v>
      </c>
      <c r="O34" s="46">
        <v>26.183333333333334</v>
      </c>
      <c r="P34" s="46">
        <v>26.524999999999995</v>
      </c>
      <c r="Q34" s="46">
        <v>25.900000000000002</v>
      </c>
      <c r="R34" s="46">
        <v>25.2</v>
      </c>
      <c r="S34" s="46">
        <v>25.616666666666671</v>
      </c>
      <c r="T34" s="46">
        <v>25.925000000000001</v>
      </c>
      <c r="U34" s="46">
        <v>25.258333333333336</v>
      </c>
      <c r="V34" s="46">
        <v>24.633333333333329</v>
      </c>
      <c r="W34" s="46">
        <v>26.524999999999991</v>
      </c>
      <c r="X34" s="46">
        <v>28.033333333333335</v>
      </c>
      <c r="Y34" s="46">
        <v>25.266666666666666</v>
      </c>
      <c r="Z34" s="46">
        <v>26.699999999999992</v>
      </c>
      <c r="AA34" s="46">
        <v>27.208333333333329</v>
      </c>
      <c r="AB34" s="46">
        <v>27.291666666666668</v>
      </c>
      <c r="AC34" s="46">
        <v>28.187500000000004</v>
      </c>
      <c r="AD34" s="46">
        <v>28.625</v>
      </c>
      <c r="AE34" s="46">
        <v>27.387499999999992</v>
      </c>
      <c r="AF34" s="46">
        <v>27.474999999999994</v>
      </c>
      <c r="AG34" s="49">
        <v>26.706586021505377</v>
      </c>
    </row>
    <row r="35" spans="1:33" hidden="1" x14ac:dyDescent="0.25">
      <c r="A35" s="3" t="s">
        <v>37</v>
      </c>
      <c r="B35" s="46" t="s">
        <v>11</v>
      </c>
      <c r="C35" s="46" t="s">
        <v>11</v>
      </c>
      <c r="D35" s="46" t="s">
        <v>11</v>
      </c>
      <c r="E35" s="46" t="s">
        <v>11</v>
      </c>
      <c r="F35" s="46" t="s">
        <v>11</v>
      </c>
      <c r="G35" s="46" t="s">
        <v>11</v>
      </c>
      <c r="H35" s="46" t="s">
        <v>11</v>
      </c>
      <c r="I35" s="46" t="s">
        <v>11</v>
      </c>
      <c r="J35" s="46" t="s">
        <v>11</v>
      </c>
      <c r="K35" s="46" t="s">
        <v>11</v>
      </c>
      <c r="L35" s="46" t="s">
        <v>11</v>
      </c>
      <c r="M35" s="46" t="s">
        <v>11</v>
      </c>
      <c r="N35" s="46" t="s">
        <v>11</v>
      </c>
      <c r="O35" s="46" t="s">
        <v>11</v>
      </c>
      <c r="P35" s="46" t="s">
        <v>11</v>
      </c>
      <c r="Q35" s="46" t="s">
        <v>11</v>
      </c>
      <c r="R35" s="46" t="s">
        <v>11</v>
      </c>
      <c r="S35" s="46" t="s">
        <v>11</v>
      </c>
      <c r="T35" s="46" t="s">
        <v>11</v>
      </c>
      <c r="U35" s="46" t="s">
        <v>11</v>
      </c>
      <c r="V35" s="46" t="s">
        <v>11</v>
      </c>
      <c r="W35" s="46" t="s">
        <v>11</v>
      </c>
      <c r="X35" s="46" t="s">
        <v>11</v>
      </c>
      <c r="Y35" s="46" t="s">
        <v>11</v>
      </c>
      <c r="Z35" s="46" t="s">
        <v>11</v>
      </c>
      <c r="AA35" s="46" t="s">
        <v>11</v>
      </c>
      <c r="AB35" s="46" t="s">
        <v>11</v>
      </c>
      <c r="AC35" s="46" t="s">
        <v>11</v>
      </c>
      <c r="AD35" s="46" t="s">
        <v>11</v>
      </c>
      <c r="AE35" s="46" t="s">
        <v>11</v>
      </c>
      <c r="AF35" s="46" t="s">
        <v>11</v>
      </c>
      <c r="AG35" s="49" t="e">
        <v>#DIV/0!</v>
      </c>
    </row>
    <row r="36" spans="1:33" hidden="1" x14ac:dyDescent="0.25">
      <c r="A36" s="3" t="s">
        <v>38</v>
      </c>
      <c r="B36" s="46" t="s">
        <v>11</v>
      </c>
      <c r="C36" s="46" t="s">
        <v>11</v>
      </c>
      <c r="D36" s="46" t="s">
        <v>11</v>
      </c>
      <c r="E36" s="46" t="s">
        <v>11</v>
      </c>
      <c r="F36" s="46" t="s">
        <v>11</v>
      </c>
      <c r="G36" s="46" t="s">
        <v>11</v>
      </c>
      <c r="H36" s="46" t="s">
        <v>11</v>
      </c>
      <c r="I36" s="46" t="s">
        <v>11</v>
      </c>
      <c r="J36" s="46" t="s">
        <v>11</v>
      </c>
      <c r="K36" s="46" t="s">
        <v>11</v>
      </c>
      <c r="L36" s="46" t="s">
        <v>11</v>
      </c>
      <c r="M36" s="46" t="s">
        <v>11</v>
      </c>
      <c r="N36" s="46" t="s">
        <v>11</v>
      </c>
      <c r="O36" s="46" t="s">
        <v>11</v>
      </c>
      <c r="P36" s="46" t="s">
        <v>11</v>
      </c>
      <c r="Q36" s="46" t="s">
        <v>11</v>
      </c>
      <c r="R36" s="46" t="s">
        <v>11</v>
      </c>
      <c r="S36" s="46" t="s">
        <v>11</v>
      </c>
      <c r="T36" s="46" t="s">
        <v>11</v>
      </c>
      <c r="U36" s="46" t="s">
        <v>11</v>
      </c>
      <c r="V36" s="46" t="s">
        <v>11</v>
      </c>
      <c r="W36" s="46" t="s">
        <v>11</v>
      </c>
      <c r="X36" s="46" t="s">
        <v>11</v>
      </c>
      <c r="Y36" s="46" t="s">
        <v>11</v>
      </c>
      <c r="Z36" s="46" t="s">
        <v>11</v>
      </c>
      <c r="AA36" s="46" t="s">
        <v>11</v>
      </c>
      <c r="AB36" s="46" t="s">
        <v>11</v>
      </c>
      <c r="AC36" s="46" t="s">
        <v>11</v>
      </c>
      <c r="AD36" s="46" t="s">
        <v>11</v>
      </c>
      <c r="AE36" s="46" t="s">
        <v>11</v>
      </c>
      <c r="AF36" s="46" t="s">
        <v>11</v>
      </c>
      <c r="AG36" s="49" t="e">
        <v>#DIV/0!</v>
      </c>
    </row>
    <row r="37" spans="1:33" x14ac:dyDescent="0.25">
      <c r="A37" s="3" t="s">
        <v>39</v>
      </c>
      <c r="B37" s="46">
        <v>26.754166666666663</v>
      </c>
      <c r="C37" s="46">
        <v>26.654166666666669</v>
      </c>
      <c r="D37" s="46">
        <v>26.620833333333326</v>
      </c>
      <c r="E37" s="46">
        <v>26.870833333333341</v>
      </c>
      <c r="F37" s="46">
        <v>25.929166666666664</v>
      </c>
      <c r="G37" s="46">
        <v>26.279166666666665</v>
      </c>
      <c r="H37" s="46">
        <v>25.0625</v>
      </c>
      <c r="I37" s="46">
        <v>25.104166666666668</v>
      </c>
      <c r="J37" s="46">
        <v>25.658333333333331</v>
      </c>
      <c r="K37" s="46">
        <v>25.729166666666661</v>
      </c>
      <c r="L37" s="46">
        <v>22.511111111111106</v>
      </c>
      <c r="M37" s="46">
        <v>24.366666666666664</v>
      </c>
      <c r="N37" s="46">
        <v>25.495833333333334</v>
      </c>
      <c r="O37" s="46">
        <v>25.3125</v>
      </c>
      <c r="P37" s="46">
        <v>25.708333333333332</v>
      </c>
      <c r="Q37" s="46">
        <v>24.625</v>
      </c>
      <c r="R37" s="46">
        <v>23.820833333333329</v>
      </c>
      <c r="S37" s="46">
        <v>23.408333333333335</v>
      </c>
      <c r="T37" s="46">
        <v>23.362499999999997</v>
      </c>
      <c r="U37" s="46">
        <v>24.099999999999994</v>
      </c>
      <c r="V37" s="46">
        <v>25.833333333333329</v>
      </c>
      <c r="W37" s="46">
        <v>25.983333333333334</v>
      </c>
      <c r="X37" s="46">
        <v>26.416666666666668</v>
      </c>
      <c r="Y37" s="46">
        <v>26.366666666666671</v>
      </c>
      <c r="Z37" s="46">
        <v>27.283333333333335</v>
      </c>
      <c r="AA37" s="46">
        <v>26.912500000000005</v>
      </c>
      <c r="AB37" s="46">
        <v>26.720833333333335</v>
      </c>
      <c r="AC37" s="46">
        <v>26.762499999999999</v>
      </c>
      <c r="AD37" s="46">
        <v>26.816666666666666</v>
      </c>
      <c r="AE37" s="46">
        <v>26.725000000000005</v>
      </c>
      <c r="AF37" s="46">
        <v>25.745833333333334</v>
      </c>
      <c r="AG37" s="49">
        <v>25.643234767025092</v>
      </c>
    </row>
    <row r="38" spans="1:33" hidden="1" x14ac:dyDescent="0.25">
      <c r="A38" s="8" t="s">
        <v>40</v>
      </c>
      <c r="B38" s="46" t="s">
        <v>11</v>
      </c>
      <c r="C38" s="46" t="s">
        <v>11</v>
      </c>
      <c r="D38" s="46" t="s">
        <v>11</v>
      </c>
      <c r="E38" s="46" t="s">
        <v>11</v>
      </c>
      <c r="F38" s="46" t="s">
        <v>11</v>
      </c>
      <c r="G38" s="46" t="s">
        <v>11</v>
      </c>
      <c r="H38" s="46" t="s">
        <v>11</v>
      </c>
      <c r="I38" s="46" t="s">
        <v>11</v>
      </c>
      <c r="J38" s="46" t="s">
        <v>11</v>
      </c>
      <c r="K38" s="46" t="s">
        <v>11</v>
      </c>
      <c r="L38" s="46" t="s">
        <v>11</v>
      </c>
      <c r="M38" s="46" t="s">
        <v>11</v>
      </c>
      <c r="N38" s="46" t="s">
        <v>11</v>
      </c>
      <c r="O38" s="46" t="s">
        <v>11</v>
      </c>
      <c r="P38" s="46" t="s">
        <v>11</v>
      </c>
      <c r="Q38" s="46" t="s">
        <v>11</v>
      </c>
      <c r="R38" s="46" t="s">
        <v>11</v>
      </c>
      <c r="S38" s="46" t="s">
        <v>11</v>
      </c>
      <c r="T38" s="46" t="s">
        <v>11</v>
      </c>
      <c r="U38" s="46" t="s">
        <v>11</v>
      </c>
      <c r="V38" s="46" t="s">
        <v>11</v>
      </c>
      <c r="W38" s="46" t="s">
        <v>11</v>
      </c>
      <c r="X38" s="46" t="s">
        <v>11</v>
      </c>
      <c r="Y38" s="46" t="s">
        <v>11</v>
      </c>
      <c r="Z38" s="46" t="s">
        <v>11</v>
      </c>
      <c r="AA38" s="46" t="s">
        <v>11</v>
      </c>
      <c r="AB38" s="46" t="s">
        <v>11</v>
      </c>
      <c r="AC38" s="46" t="s">
        <v>11</v>
      </c>
      <c r="AD38" s="46" t="s">
        <v>11</v>
      </c>
      <c r="AE38" s="46" t="s">
        <v>11</v>
      </c>
      <c r="AF38" s="46" t="s">
        <v>11</v>
      </c>
      <c r="AG38" s="49" t="e">
        <v>#DIV/0!</v>
      </c>
    </row>
    <row r="39" spans="1:33" x14ac:dyDescent="0.25">
      <c r="A39" s="3" t="s">
        <v>41</v>
      </c>
      <c r="B39" s="46">
        <v>20.708333333333339</v>
      </c>
      <c r="C39" s="46">
        <v>19.9375</v>
      </c>
      <c r="D39" s="46">
        <v>22.324999999999999</v>
      </c>
      <c r="E39" s="46">
        <v>25.120833333333337</v>
      </c>
      <c r="F39" s="46">
        <v>26.037500000000005</v>
      </c>
      <c r="G39" s="46">
        <v>26.016666666666662</v>
      </c>
      <c r="H39" s="46">
        <v>25.074999999999999</v>
      </c>
      <c r="I39" s="46">
        <v>23.991666666666664</v>
      </c>
      <c r="J39" s="46">
        <v>23.329166666666662</v>
      </c>
      <c r="K39" s="46">
        <v>23.629166666666674</v>
      </c>
      <c r="L39" s="46">
        <v>24.045833333333334</v>
      </c>
      <c r="M39" s="46">
        <v>22.233333333333331</v>
      </c>
      <c r="N39" s="46">
        <v>22.008333333333329</v>
      </c>
      <c r="O39" s="46">
        <v>21.858333333333334</v>
      </c>
      <c r="P39" s="46">
        <v>22.525000000000002</v>
      </c>
      <c r="Q39" s="46">
        <v>22.545833333333334</v>
      </c>
      <c r="R39" s="46">
        <v>22.866666666666671</v>
      </c>
      <c r="S39" s="46">
        <v>22.529166666666665</v>
      </c>
      <c r="T39" s="46">
        <v>23.058333333333334</v>
      </c>
      <c r="U39" s="46">
        <v>24.370833333333334</v>
      </c>
      <c r="V39" s="46">
        <v>25.349999999999998</v>
      </c>
      <c r="W39" s="46">
        <v>25.399999999999995</v>
      </c>
      <c r="X39" s="46">
        <v>25.979166666666668</v>
      </c>
      <c r="Y39" s="46">
        <v>24.412499999999998</v>
      </c>
      <c r="Z39" s="46">
        <v>24.766666666666666</v>
      </c>
      <c r="AA39" s="46">
        <v>25.304166666666671</v>
      </c>
      <c r="AB39" s="46">
        <v>23.887499999999999</v>
      </c>
      <c r="AC39" s="46">
        <v>25.625</v>
      </c>
      <c r="AD39" s="46">
        <v>26.445833333333336</v>
      </c>
      <c r="AE39" s="46">
        <v>25.425000000000001</v>
      </c>
      <c r="AF39" s="46">
        <v>24.445833333333329</v>
      </c>
      <c r="AG39" s="49">
        <v>23.911424731182795</v>
      </c>
    </row>
    <row r="40" spans="1:33" x14ac:dyDescent="0.25">
      <c r="A40" s="3" t="s">
        <v>42</v>
      </c>
      <c r="B40" s="46">
        <v>28.637499999999992</v>
      </c>
      <c r="C40" s="46">
        <v>23.724999999999998</v>
      </c>
      <c r="D40" s="46">
        <v>25.120833333333323</v>
      </c>
      <c r="E40" s="46">
        <v>28.212500000000002</v>
      </c>
      <c r="F40" s="46">
        <v>29.512499999999999</v>
      </c>
      <c r="G40" s="46">
        <v>29.416666666666661</v>
      </c>
      <c r="H40" s="46">
        <v>29.291666666666671</v>
      </c>
      <c r="I40" s="46">
        <v>27.037499999999998</v>
      </c>
      <c r="J40" s="46">
        <v>26.416666666666661</v>
      </c>
      <c r="K40" s="46">
        <v>26.416666666666661</v>
      </c>
      <c r="L40" s="46">
        <v>26.754166666666666</v>
      </c>
      <c r="M40" s="46">
        <v>26.462499999999995</v>
      </c>
      <c r="N40" s="46">
        <v>26.812499999999996</v>
      </c>
      <c r="O40" s="46">
        <v>24.866666666666664</v>
      </c>
      <c r="P40" s="46">
        <v>24.254166666666663</v>
      </c>
      <c r="Q40" s="46">
        <v>26.462500000000002</v>
      </c>
      <c r="R40" s="46">
        <v>26.345833333333335</v>
      </c>
      <c r="S40" s="46">
        <v>23.933333333333334</v>
      </c>
      <c r="T40" s="46">
        <v>24.854166666666668</v>
      </c>
      <c r="U40" s="46">
        <v>26.116666666666664</v>
      </c>
      <c r="V40" s="46">
        <v>27.745833333333334</v>
      </c>
      <c r="W40" s="46">
        <v>27.887499999999999</v>
      </c>
      <c r="X40" s="46">
        <v>28.508333333333336</v>
      </c>
      <c r="Y40" s="46">
        <v>26.174999999999994</v>
      </c>
      <c r="Z40" s="46">
        <v>27.275000000000002</v>
      </c>
      <c r="AA40" s="46">
        <v>26.700000000000003</v>
      </c>
      <c r="AB40" s="46">
        <v>26.045833333333334</v>
      </c>
      <c r="AC40" s="46">
        <v>27.75</v>
      </c>
      <c r="AD40" s="46">
        <v>29.558333333333337</v>
      </c>
      <c r="AE40" s="46">
        <v>28.537499999999998</v>
      </c>
      <c r="AF40" s="46">
        <v>27.091666666666672</v>
      </c>
      <c r="AG40" s="49">
        <v>26.900806451612905</v>
      </c>
    </row>
    <row r="41" spans="1:33" x14ac:dyDescent="0.25">
      <c r="A41" s="3" t="s">
        <v>43</v>
      </c>
      <c r="B41" s="46">
        <v>24.674999999999997</v>
      </c>
      <c r="C41" s="46">
        <v>24.516666666666666</v>
      </c>
      <c r="D41" s="46">
        <v>23.920833333333334</v>
      </c>
      <c r="E41" s="46">
        <v>26.100000000000009</v>
      </c>
      <c r="F41" s="46">
        <v>25.762499999999999</v>
      </c>
      <c r="G41" s="46">
        <v>26.337500000000002</v>
      </c>
      <c r="H41" s="46">
        <v>25.433333333333334</v>
      </c>
      <c r="I41" s="46">
        <v>25.745833333333334</v>
      </c>
      <c r="J41" s="46">
        <v>25.437499999999996</v>
      </c>
      <c r="K41" s="46">
        <v>23.716666666666665</v>
      </c>
      <c r="L41" s="46">
        <v>23.908333333333328</v>
      </c>
      <c r="M41" s="46">
        <v>23.670833333333331</v>
      </c>
      <c r="N41" s="46">
        <v>24.583333333333332</v>
      </c>
      <c r="O41" s="46">
        <v>23.970833333333331</v>
      </c>
      <c r="P41" s="46">
        <v>23.775000000000006</v>
      </c>
      <c r="Q41" s="46">
        <v>24.841666666666665</v>
      </c>
      <c r="R41" s="46">
        <v>23.774999999999995</v>
      </c>
      <c r="S41" s="46">
        <v>22.470833333333331</v>
      </c>
      <c r="T41" s="46">
        <v>24.083333333333329</v>
      </c>
      <c r="U41" s="46">
        <v>24.750000000000004</v>
      </c>
      <c r="V41" s="46">
        <v>26.075000000000003</v>
      </c>
      <c r="W41" s="46">
        <v>26.562499999999996</v>
      </c>
      <c r="X41" s="46">
        <v>27.0625</v>
      </c>
      <c r="Y41" s="46">
        <v>26.679166666666664</v>
      </c>
      <c r="Z41" s="46">
        <v>26.529166666666665</v>
      </c>
      <c r="AA41" s="46">
        <v>27.05</v>
      </c>
      <c r="AB41" s="46">
        <v>26.016666666666666</v>
      </c>
      <c r="AC41" s="46">
        <v>27.441666666666674</v>
      </c>
      <c r="AD41" s="46">
        <v>27.654166666666669</v>
      </c>
      <c r="AE41" s="46">
        <v>26.445833333333336</v>
      </c>
      <c r="AF41" s="46">
        <v>25.508333333333329</v>
      </c>
      <c r="AG41" s="49">
        <v>25.306451612903224</v>
      </c>
    </row>
    <row r="42" spans="1:33" hidden="1" x14ac:dyDescent="0.25">
      <c r="A42" s="3" t="s">
        <v>44</v>
      </c>
      <c r="B42" s="46" t="s">
        <v>11</v>
      </c>
      <c r="C42" s="46" t="s">
        <v>11</v>
      </c>
      <c r="D42" s="46" t="s">
        <v>11</v>
      </c>
      <c r="E42" s="46" t="s">
        <v>11</v>
      </c>
      <c r="F42" s="46" t="s">
        <v>11</v>
      </c>
      <c r="G42" s="46" t="s">
        <v>11</v>
      </c>
      <c r="H42" s="46" t="s">
        <v>11</v>
      </c>
      <c r="I42" s="46" t="s">
        <v>11</v>
      </c>
      <c r="J42" s="46" t="s">
        <v>11</v>
      </c>
      <c r="K42" s="46" t="s">
        <v>11</v>
      </c>
      <c r="L42" s="46" t="s">
        <v>11</v>
      </c>
      <c r="M42" s="46" t="s">
        <v>11</v>
      </c>
      <c r="N42" s="46" t="s">
        <v>11</v>
      </c>
      <c r="O42" s="46" t="s">
        <v>11</v>
      </c>
      <c r="P42" s="46" t="s">
        <v>11</v>
      </c>
      <c r="Q42" s="46" t="s">
        <v>11</v>
      </c>
      <c r="R42" s="46" t="s">
        <v>11</v>
      </c>
      <c r="S42" s="46" t="s">
        <v>11</v>
      </c>
      <c r="T42" s="46" t="s">
        <v>11</v>
      </c>
      <c r="U42" s="46" t="s">
        <v>11</v>
      </c>
      <c r="V42" s="46" t="s">
        <v>11</v>
      </c>
      <c r="W42" s="46" t="s">
        <v>11</v>
      </c>
      <c r="X42" s="46" t="s">
        <v>11</v>
      </c>
      <c r="Y42" s="46" t="s">
        <v>11</v>
      </c>
      <c r="Z42" s="46" t="s">
        <v>11</v>
      </c>
      <c r="AA42" s="46" t="s">
        <v>11</v>
      </c>
      <c r="AB42" s="46" t="s">
        <v>11</v>
      </c>
      <c r="AC42" s="46" t="s">
        <v>11</v>
      </c>
      <c r="AD42" s="46" t="s">
        <v>11</v>
      </c>
      <c r="AE42" s="46" t="s">
        <v>11</v>
      </c>
      <c r="AF42" s="46" t="s">
        <v>11</v>
      </c>
      <c r="AG42" s="49" t="e">
        <v>#DIV/0!</v>
      </c>
    </row>
    <row r="43" spans="1:33" x14ac:dyDescent="0.25">
      <c r="A43" s="3" t="s">
        <v>45</v>
      </c>
      <c r="B43" s="46">
        <v>23.383333333333326</v>
      </c>
      <c r="C43" s="46">
        <v>24.679166666666674</v>
      </c>
      <c r="D43" s="46">
        <v>24.933333333333334</v>
      </c>
      <c r="E43" s="46">
        <v>26.887500000000003</v>
      </c>
      <c r="F43" s="46">
        <v>26.475000000000005</v>
      </c>
      <c r="G43" s="46">
        <v>27.145833333333329</v>
      </c>
      <c r="H43" s="46">
        <v>26.033333333333335</v>
      </c>
      <c r="I43" s="46">
        <v>26.066666666666674</v>
      </c>
      <c r="J43" s="46">
        <v>26.516666666666666</v>
      </c>
      <c r="K43" s="46">
        <v>25.049999999999997</v>
      </c>
      <c r="L43" s="46">
        <v>24.295833333333334</v>
      </c>
      <c r="M43" s="46">
        <v>24.458333333333332</v>
      </c>
      <c r="N43" s="46">
        <v>23.8</v>
      </c>
      <c r="O43" s="46">
        <v>24.804166666666671</v>
      </c>
      <c r="P43" s="46">
        <v>24.179166666666671</v>
      </c>
      <c r="Q43" s="46">
        <v>25.145833333333329</v>
      </c>
      <c r="R43" s="46">
        <v>24.504166666666666</v>
      </c>
      <c r="S43" s="46">
        <v>23.258333333333336</v>
      </c>
      <c r="T43" s="46">
        <v>23.791666666666671</v>
      </c>
      <c r="U43" s="46">
        <v>25.233333333333331</v>
      </c>
      <c r="V43" s="46">
        <v>25.945833333333336</v>
      </c>
      <c r="W43" s="46">
        <v>26.087500000000002</v>
      </c>
      <c r="X43" s="46">
        <v>26.912499999999998</v>
      </c>
      <c r="Y43" s="46">
        <v>25.870833333333334</v>
      </c>
      <c r="Z43" s="46">
        <v>26.279166666666669</v>
      </c>
      <c r="AA43" s="46">
        <v>26.150000000000002</v>
      </c>
      <c r="AB43" s="46">
        <v>25.908333333333335</v>
      </c>
      <c r="AC43" s="46">
        <v>26.608333333333334</v>
      </c>
      <c r="AD43" s="46">
        <v>27.741666666666674</v>
      </c>
      <c r="AE43" s="46">
        <v>25.941666666666666</v>
      </c>
      <c r="AF43" s="46">
        <v>25.724999999999998</v>
      </c>
      <c r="AG43" s="49">
        <v>25.477822580645164</v>
      </c>
    </row>
    <row r="44" spans="1:33" x14ac:dyDescent="0.25">
      <c r="A44" s="3" t="s">
        <v>46</v>
      </c>
      <c r="B44" s="46">
        <v>24.429166666666671</v>
      </c>
      <c r="C44" s="46">
        <v>23.533333333333331</v>
      </c>
      <c r="D44" s="46">
        <v>23.341666666666665</v>
      </c>
      <c r="E44" s="46">
        <v>25.312499999999996</v>
      </c>
      <c r="F44" s="46">
        <v>25.916666666666668</v>
      </c>
      <c r="G44" s="46">
        <v>26.045833333333331</v>
      </c>
      <c r="H44" s="46">
        <v>23.162499999999998</v>
      </c>
      <c r="I44" s="46">
        <v>22.162499999999998</v>
      </c>
      <c r="J44" s="46">
        <v>22.724999999999998</v>
      </c>
      <c r="K44" s="46">
        <v>23.287499999999998</v>
      </c>
      <c r="L44" s="46">
        <v>21.787499999999998</v>
      </c>
      <c r="M44" s="46">
        <v>21.479166666666668</v>
      </c>
      <c r="N44" s="46">
        <v>22.666666666666668</v>
      </c>
      <c r="O44" s="46">
        <v>23.174999999999997</v>
      </c>
      <c r="P44" s="46">
        <v>23.625</v>
      </c>
      <c r="Q44" s="46">
        <v>22.575000000000003</v>
      </c>
      <c r="R44" s="46">
        <v>22.116666666666671</v>
      </c>
      <c r="S44" s="46">
        <v>21.970833333333331</v>
      </c>
      <c r="T44" s="46">
        <v>21.991666666666664</v>
      </c>
      <c r="U44" s="46">
        <v>22.883333333333329</v>
      </c>
      <c r="V44" s="46">
        <v>22.1875</v>
      </c>
      <c r="W44" s="46">
        <v>24.208333333333329</v>
      </c>
      <c r="X44" s="46">
        <v>25.258333333333336</v>
      </c>
      <c r="Y44" s="46">
        <v>24.520833333333329</v>
      </c>
      <c r="Z44" s="46">
        <v>23.979166666666668</v>
      </c>
      <c r="AA44" s="46">
        <v>24.883333333333336</v>
      </c>
      <c r="AB44" s="46">
        <v>25.095833333333331</v>
      </c>
      <c r="AC44" s="46">
        <v>24.849999999999998</v>
      </c>
      <c r="AD44" s="46">
        <v>24.245833333333337</v>
      </c>
      <c r="AE44" s="46">
        <v>23.545833333333331</v>
      </c>
      <c r="AF44" s="46">
        <v>23.020833333333332</v>
      </c>
      <c r="AG44" s="49">
        <v>23.547849462365594</v>
      </c>
    </row>
    <row r="45" spans="1:33" hidden="1" x14ac:dyDescent="0.25">
      <c r="A45" s="9" t="s">
        <v>47</v>
      </c>
      <c r="B45" s="46" t="s">
        <v>11</v>
      </c>
      <c r="C45" s="46" t="s">
        <v>11</v>
      </c>
      <c r="D45" s="46" t="s">
        <v>11</v>
      </c>
      <c r="E45" s="46" t="s">
        <v>11</v>
      </c>
      <c r="F45" s="46" t="s">
        <v>11</v>
      </c>
      <c r="G45" s="46" t="s">
        <v>11</v>
      </c>
      <c r="H45" s="46" t="s">
        <v>11</v>
      </c>
      <c r="I45" s="46" t="s">
        <v>11</v>
      </c>
      <c r="J45" s="46" t="s">
        <v>11</v>
      </c>
      <c r="K45" s="46" t="s">
        <v>11</v>
      </c>
      <c r="L45" s="46" t="s">
        <v>11</v>
      </c>
      <c r="M45" s="46" t="s">
        <v>11</v>
      </c>
      <c r="N45" s="46" t="s">
        <v>11</v>
      </c>
      <c r="O45" s="46" t="s">
        <v>11</v>
      </c>
      <c r="P45" s="46" t="s">
        <v>11</v>
      </c>
      <c r="Q45" s="46" t="s">
        <v>11</v>
      </c>
      <c r="R45" s="46" t="s">
        <v>11</v>
      </c>
      <c r="S45" s="46" t="s">
        <v>11</v>
      </c>
      <c r="T45" s="46" t="s">
        <v>11</v>
      </c>
      <c r="U45" s="46" t="s">
        <v>11</v>
      </c>
      <c r="V45" s="46" t="s">
        <v>11</v>
      </c>
      <c r="W45" s="46" t="s">
        <v>11</v>
      </c>
      <c r="X45" s="46" t="s">
        <v>11</v>
      </c>
      <c r="Y45" s="46" t="s">
        <v>11</v>
      </c>
      <c r="Z45" s="46" t="s">
        <v>11</v>
      </c>
      <c r="AA45" s="46" t="s">
        <v>11</v>
      </c>
      <c r="AB45" s="46" t="s">
        <v>11</v>
      </c>
      <c r="AC45" s="46" t="s">
        <v>11</v>
      </c>
      <c r="AD45" s="46" t="s">
        <v>11</v>
      </c>
      <c r="AE45" s="46" t="s">
        <v>11</v>
      </c>
      <c r="AF45" s="46" t="s">
        <v>11</v>
      </c>
      <c r="AG45" s="49" t="e">
        <v>#DIV/0!</v>
      </c>
    </row>
    <row r="46" spans="1:33" x14ac:dyDescent="0.25">
      <c r="A46" s="3" t="s">
        <v>48</v>
      </c>
      <c r="B46" s="46">
        <v>20.958333333333332</v>
      </c>
      <c r="C46" s="46">
        <v>20.554166666666667</v>
      </c>
      <c r="D46" s="46">
        <v>20.970833333333335</v>
      </c>
      <c r="E46" s="46">
        <v>24.987500000000001</v>
      </c>
      <c r="F46" s="46">
        <v>25.770833333333332</v>
      </c>
      <c r="G46" s="46">
        <v>25.016666666666669</v>
      </c>
      <c r="H46" s="46">
        <v>25.041666666666668</v>
      </c>
      <c r="I46" s="46">
        <v>23.424999999999997</v>
      </c>
      <c r="J46" s="46">
        <v>23.566666666666666</v>
      </c>
      <c r="K46" s="46">
        <v>23.783333333333331</v>
      </c>
      <c r="L46" s="46">
        <v>24.725000000000005</v>
      </c>
      <c r="M46" s="46">
        <v>23.3</v>
      </c>
      <c r="N46" s="46">
        <v>23.162499999999994</v>
      </c>
      <c r="O46" s="46">
        <v>23.379166666666663</v>
      </c>
      <c r="P46" s="46">
        <v>23.312499999999996</v>
      </c>
      <c r="Q46" s="46">
        <v>24.004166666666659</v>
      </c>
      <c r="R46" s="46">
        <v>24.737499999999997</v>
      </c>
      <c r="S46" s="46">
        <v>25.249999999999996</v>
      </c>
      <c r="T46" s="46">
        <v>24.812500000000004</v>
      </c>
      <c r="U46" s="46">
        <v>25.158333333333331</v>
      </c>
      <c r="V46" s="46">
        <v>26.620833333333326</v>
      </c>
      <c r="W46" s="46">
        <v>26.995833333333334</v>
      </c>
      <c r="X46" s="46">
        <v>27.429166666666671</v>
      </c>
      <c r="Y46" s="46">
        <v>25.616666666666664</v>
      </c>
      <c r="Z46" s="46">
        <v>24.679166666666664</v>
      </c>
      <c r="AA46" s="46">
        <v>24.533333333333331</v>
      </c>
      <c r="AB46" s="46">
        <v>23.508333333333329</v>
      </c>
      <c r="AC46" s="46">
        <v>23.729166666666668</v>
      </c>
      <c r="AD46" s="46">
        <v>25.591666666666665</v>
      </c>
      <c r="AE46" s="46">
        <v>23.108333333333331</v>
      </c>
      <c r="AF46" s="46">
        <v>24.987499999999997</v>
      </c>
      <c r="AG46" s="49">
        <v>24.281182795698921</v>
      </c>
    </row>
    <row r="47" spans="1:33" x14ac:dyDescent="0.25">
      <c r="A47" s="3" t="s">
        <v>49</v>
      </c>
      <c r="B47" s="46">
        <v>25.645833333333329</v>
      </c>
      <c r="C47" s="46">
        <v>24.724999999999998</v>
      </c>
      <c r="D47" s="46">
        <v>23.129166666666663</v>
      </c>
      <c r="E47" s="46">
        <v>25.754166666666663</v>
      </c>
      <c r="F47" s="46">
        <v>26.279166666666665</v>
      </c>
      <c r="G47" s="46">
        <v>27.304166666666664</v>
      </c>
      <c r="H47" s="46">
        <v>25.891666666666666</v>
      </c>
      <c r="I47" s="46">
        <v>25.579166666666669</v>
      </c>
      <c r="J47" s="46">
        <v>24.441666666666666</v>
      </c>
      <c r="K47" s="46">
        <v>24.512500000000003</v>
      </c>
      <c r="L47" s="46">
        <v>24.337500000000006</v>
      </c>
      <c r="M47" s="46">
        <v>23.25</v>
      </c>
      <c r="N47" s="46">
        <v>22.941666666666663</v>
      </c>
      <c r="O47" s="46">
        <v>22.758333333333336</v>
      </c>
      <c r="P47" s="46">
        <v>25.066666666666666</v>
      </c>
      <c r="Q47" s="46">
        <v>23.595833333333331</v>
      </c>
      <c r="R47" s="46">
        <v>23.383333333333329</v>
      </c>
      <c r="S47" s="46">
        <v>22.633333333333336</v>
      </c>
      <c r="T47" s="46">
        <v>24.824999999999999</v>
      </c>
      <c r="U47" s="46">
        <v>25.5</v>
      </c>
      <c r="V47" s="46">
        <v>26.720833333333331</v>
      </c>
      <c r="W47" s="46">
        <v>26.037499999999998</v>
      </c>
      <c r="X47" s="46">
        <v>26.654166666666672</v>
      </c>
      <c r="Y47" s="46">
        <v>25.695833333333336</v>
      </c>
      <c r="Z47" s="46">
        <v>26.387499999999992</v>
      </c>
      <c r="AA47" s="46">
        <v>25.912499999999998</v>
      </c>
      <c r="AB47" s="46">
        <v>26.383333333333329</v>
      </c>
      <c r="AC47" s="46">
        <v>27.545833333333338</v>
      </c>
      <c r="AD47" s="46">
        <v>28.129166666666666</v>
      </c>
      <c r="AE47" s="46">
        <v>26.86666666666666</v>
      </c>
      <c r="AF47" s="46">
        <v>24.908333333333331</v>
      </c>
      <c r="AG47" s="49">
        <v>25.251478494623662</v>
      </c>
    </row>
    <row r="48" spans="1:33" x14ac:dyDescent="0.25">
      <c r="A48" s="3" t="s">
        <v>50</v>
      </c>
      <c r="B48" s="46">
        <v>25.620833333333337</v>
      </c>
      <c r="C48" s="46">
        <v>25.324999999999999</v>
      </c>
      <c r="D48" s="46">
        <v>25.133333333333336</v>
      </c>
      <c r="E48" s="46">
        <v>25.129166666666659</v>
      </c>
      <c r="F48" s="46">
        <v>26.762499999999999</v>
      </c>
      <c r="G48" s="46">
        <v>27.099999999999998</v>
      </c>
      <c r="H48" s="46">
        <v>24.395833333333332</v>
      </c>
      <c r="I48" s="46">
        <v>23.483333333333334</v>
      </c>
      <c r="J48" s="46">
        <v>22.825000000000003</v>
      </c>
      <c r="K48" s="46">
        <v>23.61666666666666</v>
      </c>
      <c r="L48" s="46">
        <v>21.829166666666669</v>
      </c>
      <c r="M48" s="46">
        <v>23.420833333333334</v>
      </c>
      <c r="N48" s="46">
        <v>23.545833333333334</v>
      </c>
      <c r="O48" s="46">
        <v>23.808333333333337</v>
      </c>
      <c r="P48" s="46">
        <v>24.666666666666668</v>
      </c>
      <c r="Q48" s="46">
        <v>24.129166666666663</v>
      </c>
      <c r="R48" s="46">
        <v>23.950000000000006</v>
      </c>
      <c r="S48" s="46">
        <v>23.229166666666661</v>
      </c>
      <c r="T48" s="46">
        <v>24.000000000000004</v>
      </c>
      <c r="U48" s="46">
        <v>23.462500000000002</v>
      </c>
      <c r="V48" s="46">
        <v>22.820833333333329</v>
      </c>
      <c r="W48" s="46">
        <v>23.937499999999996</v>
      </c>
      <c r="X48" s="46">
        <v>25.158333333333331</v>
      </c>
      <c r="Y48" s="46">
        <v>23.791666666666661</v>
      </c>
      <c r="Z48" s="46">
        <v>24.437499999999996</v>
      </c>
      <c r="AA48" s="46">
        <v>26.541666666666661</v>
      </c>
      <c r="AB48" s="46">
        <v>26.445833333333336</v>
      </c>
      <c r="AC48" s="46">
        <v>26.720833333333335</v>
      </c>
      <c r="AD48" s="46">
        <v>26.520833333333332</v>
      </c>
      <c r="AE48" s="46">
        <v>25.483333333333331</v>
      </c>
      <c r="AF48" s="46">
        <v>24.654166666666669</v>
      </c>
      <c r="AG48" s="49">
        <v>24.578897849462365</v>
      </c>
    </row>
    <row r="49" spans="1:33" ht="15.75" thickBot="1" x14ac:dyDescent="0.3">
      <c r="A49" s="3" t="s">
        <v>51</v>
      </c>
      <c r="B49" s="46">
        <v>24.383333333333329</v>
      </c>
      <c r="C49" s="46">
        <v>27.074999999999999</v>
      </c>
      <c r="D49" s="46">
        <v>26.925000000000001</v>
      </c>
      <c r="E49" s="46">
        <v>27.395833333333339</v>
      </c>
      <c r="F49" s="46">
        <v>25.399999999999995</v>
      </c>
      <c r="G49" s="46">
        <v>25.412499999999998</v>
      </c>
      <c r="H49" s="46">
        <v>26.129166666666666</v>
      </c>
      <c r="I49" s="46">
        <v>26.129166666666666</v>
      </c>
      <c r="J49" s="46">
        <v>27.412499999999998</v>
      </c>
      <c r="K49" s="46">
        <v>25.541666666666668</v>
      </c>
      <c r="L49" s="46">
        <v>24.625000000000011</v>
      </c>
      <c r="M49" s="46">
        <v>24.370833333333337</v>
      </c>
      <c r="N49" s="46">
        <v>25.170833333333334</v>
      </c>
      <c r="O49" s="46">
        <v>24.954166666666666</v>
      </c>
      <c r="P49" s="46">
        <v>25.512500000000003</v>
      </c>
      <c r="Q49" s="46">
        <v>25.474999999999994</v>
      </c>
      <c r="R49" s="46">
        <v>24.291666666666668</v>
      </c>
      <c r="S49" s="46">
        <v>23.779166666666669</v>
      </c>
      <c r="T49" s="46">
        <v>25.079166666666669</v>
      </c>
      <c r="U49" s="46">
        <v>26.570833333333329</v>
      </c>
      <c r="V49" s="46">
        <v>27.504166666666663</v>
      </c>
      <c r="W49" s="46">
        <v>27.837500000000006</v>
      </c>
      <c r="X49" s="46">
        <v>28.224999999999998</v>
      </c>
      <c r="Y49" s="46">
        <v>28.433333333333334</v>
      </c>
      <c r="Z49" s="46">
        <v>28.995833333333341</v>
      </c>
      <c r="AA49" s="46">
        <v>28.195833333333326</v>
      </c>
      <c r="AB49" s="46">
        <v>28.2</v>
      </c>
      <c r="AC49" s="46">
        <v>28.158333333333342</v>
      </c>
      <c r="AD49" s="46">
        <v>29.070833333333336</v>
      </c>
      <c r="AE49" s="46">
        <v>28.795833333333338</v>
      </c>
      <c r="AF49" s="46">
        <v>28.375</v>
      </c>
      <c r="AG49" s="49">
        <v>26.562096774193552</v>
      </c>
    </row>
    <row r="50" spans="1:33" ht="15.75" thickBot="1" x14ac:dyDescent="0.3">
      <c r="A50" s="10" t="s">
        <v>66</v>
      </c>
      <c r="B50" s="48">
        <v>24.611805555555563</v>
      </c>
      <c r="C50" s="48">
        <v>24.367199275362321</v>
      </c>
      <c r="D50" s="48">
        <v>24.285920634920629</v>
      </c>
      <c r="E50" s="48">
        <v>26.360609354413704</v>
      </c>
      <c r="F50" s="48">
        <v>26.801377360562153</v>
      </c>
      <c r="G50" s="48">
        <v>26.968376701800619</v>
      </c>
      <c r="H50" s="48">
        <v>25.738888888888887</v>
      </c>
      <c r="I50" s="48">
        <v>25.051093481397835</v>
      </c>
      <c r="J50" s="48">
        <v>24.926551226551233</v>
      </c>
      <c r="K50" s="48">
        <v>24.804374725516031</v>
      </c>
      <c r="L50" s="48">
        <v>24.128705507455507</v>
      </c>
      <c r="M50" s="48">
        <v>23.577817460317458</v>
      </c>
      <c r="N50" s="48">
        <v>23.68852272727273</v>
      </c>
      <c r="O50" s="48">
        <v>23.865397518830015</v>
      </c>
      <c r="P50" s="48">
        <v>24.474922909216389</v>
      </c>
      <c r="Q50" s="48">
        <v>24.49249505928854</v>
      </c>
      <c r="R50" s="48">
        <v>24.109638073279374</v>
      </c>
      <c r="S50" s="48">
        <v>23.665475675904737</v>
      </c>
      <c r="T50" s="48">
        <v>24.449080870819998</v>
      </c>
      <c r="U50" s="48">
        <v>24.992987373737371</v>
      </c>
      <c r="V50" s="48">
        <v>25.582952898550722</v>
      </c>
      <c r="W50" s="48">
        <v>26.277479076479079</v>
      </c>
      <c r="X50" s="48">
        <v>26.863854303908656</v>
      </c>
      <c r="Y50" s="48">
        <v>25.77349637681159</v>
      </c>
      <c r="Z50" s="48">
        <v>26.000555555555557</v>
      </c>
      <c r="AA50" s="48">
        <v>26.232425889328063</v>
      </c>
      <c r="AB50" s="48">
        <v>26.010694444444439</v>
      </c>
      <c r="AC50" s="48">
        <v>26.767083333333336</v>
      </c>
      <c r="AD50" s="48">
        <v>27.147500000000012</v>
      </c>
      <c r="AE50" s="48">
        <v>26.092638888888892</v>
      </c>
      <c r="AF50" s="48">
        <v>25.447638888888886</v>
      </c>
      <c r="AG50" s="31"/>
    </row>
    <row r="51" spans="1:33" x14ac:dyDescent="0.25">
      <c r="A51" s="20" t="s">
        <v>56</v>
      </c>
      <c r="B51" s="21"/>
      <c r="C51" s="21"/>
      <c r="D51" s="21"/>
      <c r="E51" s="21"/>
      <c r="F51" s="21"/>
      <c r="G51" s="21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3"/>
      <c r="AE51" s="14" t="s">
        <v>54</v>
      </c>
      <c r="AF51" s="14"/>
      <c r="AG51" s="50"/>
    </row>
    <row r="52" spans="1:33" x14ac:dyDescent="0.25">
      <c r="A52" s="20" t="s">
        <v>57</v>
      </c>
      <c r="B52" s="17"/>
      <c r="C52" s="17"/>
      <c r="D52" s="17"/>
      <c r="E52" s="17"/>
      <c r="F52" s="17"/>
      <c r="G52" s="17"/>
      <c r="H52" s="17"/>
      <c r="I52" s="17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68"/>
      <c r="U52" s="68"/>
      <c r="V52" s="68"/>
      <c r="W52" s="68"/>
      <c r="X52" s="68"/>
      <c r="Y52" s="18"/>
      <c r="Z52" s="18"/>
      <c r="AA52" s="18"/>
      <c r="AB52" s="18"/>
      <c r="AC52" s="18"/>
      <c r="AD52" s="18"/>
      <c r="AE52" s="18"/>
      <c r="AF52" s="18"/>
      <c r="AG52" s="50"/>
    </row>
    <row r="53" spans="1:33" x14ac:dyDescent="0.25">
      <c r="A53" s="22"/>
      <c r="B53" s="18"/>
      <c r="C53" s="18"/>
      <c r="D53" s="18"/>
      <c r="E53" s="18"/>
      <c r="F53" s="18"/>
      <c r="G53" s="18"/>
      <c r="H53" s="18"/>
      <c r="I53" s="18"/>
      <c r="J53" s="19"/>
      <c r="K53" s="19"/>
      <c r="L53" s="19"/>
      <c r="M53" s="19"/>
      <c r="N53" s="19"/>
      <c r="O53" s="19"/>
      <c r="P53" s="19"/>
      <c r="Q53" s="18"/>
      <c r="R53" s="18"/>
      <c r="S53" s="18"/>
      <c r="T53" s="69"/>
      <c r="U53" s="69"/>
      <c r="V53" s="69"/>
      <c r="W53" s="69"/>
      <c r="X53" s="69"/>
      <c r="Y53" s="18"/>
      <c r="Z53" s="18"/>
      <c r="AA53" s="18"/>
      <c r="AB53" s="18"/>
      <c r="AC53" s="18"/>
      <c r="AD53" s="13"/>
      <c r="AE53" s="13"/>
      <c r="AF53" s="13"/>
      <c r="AG53" s="50"/>
    </row>
    <row r="54" spans="1:33" x14ac:dyDescent="0.25">
      <c r="A54" s="41"/>
      <c r="B54" s="21"/>
      <c r="C54" s="21"/>
      <c r="D54" s="21"/>
      <c r="E54" s="21"/>
      <c r="F54" s="21"/>
      <c r="G54" s="21"/>
      <c r="H54" s="21"/>
      <c r="I54" s="21"/>
      <c r="J54" s="21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3"/>
      <c r="AE54" s="13"/>
      <c r="AF54" s="13"/>
      <c r="AG54" s="50"/>
    </row>
    <row r="55" spans="1:33" x14ac:dyDescent="0.25">
      <c r="A55" s="22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3"/>
      <c r="AF55" s="13"/>
      <c r="AG55" s="50"/>
    </row>
    <row r="56" spans="1:33" x14ac:dyDescent="0.25">
      <c r="A56" s="22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6"/>
      <c r="AF56" s="16"/>
      <c r="AG56" s="50"/>
    </row>
    <row r="57" spans="1:33" ht="15.75" thickBot="1" x14ac:dyDescent="0.3">
      <c r="A57" s="23"/>
      <c r="B57" s="24"/>
      <c r="C57" s="24"/>
      <c r="D57" s="24"/>
      <c r="E57" s="24"/>
      <c r="F57" s="24"/>
      <c r="G57" s="24" t="s">
        <v>54</v>
      </c>
      <c r="H57" s="24"/>
      <c r="I57" s="24"/>
      <c r="J57" s="24"/>
      <c r="K57" s="24"/>
      <c r="L57" s="24" t="s">
        <v>54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51"/>
    </row>
  </sheetData>
  <mergeCells count="37">
    <mergeCell ref="N3:N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Q4"/>
    <mergeCell ref="R3:R4"/>
    <mergeCell ref="S3:S4"/>
    <mergeCell ref="AG3:AG4"/>
    <mergeCell ref="T52:X52"/>
    <mergeCell ref="T53:X53"/>
    <mergeCell ref="AA3:AA4"/>
    <mergeCell ref="AB3:AB4"/>
    <mergeCell ref="AC3:AC4"/>
    <mergeCell ref="AD3:AD4"/>
    <mergeCell ref="AE3:AE4"/>
    <mergeCell ref="AF3:AF4"/>
    <mergeCell ref="U3:U4"/>
    <mergeCell ref="V3:V4"/>
    <mergeCell ref="W3:W4"/>
    <mergeCell ref="X3:X4"/>
    <mergeCell ref="Y3:Y4"/>
    <mergeCell ref="Z3:Z4"/>
    <mergeCell ref="T3:T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zoomScaleNormal="100" workbookViewId="0">
      <selection activeCell="AH50" sqref="AH50"/>
    </sheetView>
  </sheetViews>
  <sheetFormatPr defaultRowHeight="15" x14ac:dyDescent="0.25"/>
  <cols>
    <col min="1" max="1" width="40" bestFit="1" customWidth="1"/>
  </cols>
  <sheetData>
    <row r="1" spans="1:34" ht="26.25" x14ac:dyDescent="0.25">
      <c r="A1" s="82" t="s">
        <v>67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4"/>
    </row>
    <row r="2" spans="1:34" ht="20.25" x14ac:dyDescent="0.25">
      <c r="A2" s="85" t="s">
        <v>1</v>
      </c>
      <c r="B2" s="77" t="s">
        <v>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9"/>
    </row>
    <row r="3" spans="1:34" x14ac:dyDescent="0.25">
      <c r="A3" s="86"/>
      <c r="B3" s="80">
        <v>1</v>
      </c>
      <c r="C3" s="80">
        <v>2</v>
      </c>
      <c r="D3" s="80">
        <v>3</v>
      </c>
      <c r="E3" s="80">
        <v>4</v>
      </c>
      <c r="F3" s="80">
        <v>5</v>
      </c>
      <c r="G3" s="80">
        <v>6</v>
      </c>
      <c r="H3" s="80">
        <v>7</v>
      </c>
      <c r="I3" s="80">
        <v>8</v>
      </c>
      <c r="J3" s="80">
        <v>9</v>
      </c>
      <c r="K3" s="80">
        <v>10</v>
      </c>
      <c r="L3" s="80">
        <v>11</v>
      </c>
      <c r="M3" s="80">
        <v>12</v>
      </c>
      <c r="N3" s="80">
        <v>13</v>
      </c>
      <c r="O3" s="80">
        <v>14</v>
      </c>
      <c r="P3" s="80">
        <v>15</v>
      </c>
      <c r="Q3" s="80">
        <v>16</v>
      </c>
      <c r="R3" s="80">
        <v>17</v>
      </c>
      <c r="S3" s="80">
        <v>18</v>
      </c>
      <c r="T3" s="80">
        <v>19</v>
      </c>
      <c r="U3" s="80">
        <v>20</v>
      </c>
      <c r="V3" s="80">
        <v>21</v>
      </c>
      <c r="W3" s="80">
        <v>22</v>
      </c>
      <c r="X3" s="80">
        <v>23</v>
      </c>
      <c r="Y3" s="80">
        <v>24</v>
      </c>
      <c r="Z3" s="80">
        <v>25</v>
      </c>
      <c r="AA3" s="80">
        <v>26</v>
      </c>
      <c r="AB3" s="80">
        <v>27</v>
      </c>
      <c r="AC3" s="80">
        <v>28</v>
      </c>
      <c r="AD3" s="80">
        <v>29</v>
      </c>
      <c r="AE3" s="71">
        <v>30</v>
      </c>
      <c r="AF3" s="80">
        <v>31</v>
      </c>
      <c r="AG3" s="52" t="s">
        <v>4</v>
      </c>
      <c r="AH3" s="38" t="s">
        <v>60</v>
      </c>
    </row>
    <row r="4" spans="1:34" x14ac:dyDescent="0.25">
      <c r="A4" s="87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72"/>
      <c r="AF4" s="81"/>
      <c r="AG4" s="52" t="s">
        <v>5</v>
      </c>
      <c r="AH4" s="38" t="s">
        <v>5</v>
      </c>
    </row>
    <row r="5" spans="1:34" x14ac:dyDescent="0.25">
      <c r="A5" s="3" t="s">
        <v>6</v>
      </c>
      <c r="B5" s="43">
        <v>32.9</v>
      </c>
      <c r="C5" s="43">
        <v>32.799999999999997</v>
      </c>
      <c r="D5" s="43">
        <v>34.4</v>
      </c>
      <c r="E5" s="43">
        <v>35</v>
      </c>
      <c r="F5" s="43">
        <v>34.6</v>
      </c>
      <c r="G5" s="43">
        <v>36</v>
      </c>
      <c r="H5" s="43">
        <v>33.4</v>
      </c>
      <c r="I5" s="43">
        <v>34.4</v>
      </c>
      <c r="J5" s="43">
        <v>34.200000000000003</v>
      </c>
      <c r="K5" s="43">
        <v>30.7</v>
      </c>
      <c r="L5" s="43">
        <v>31.5</v>
      </c>
      <c r="M5" s="43">
        <v>30.4</v>
      </c>
      <c r="N5" s="43">
        <v>29.5</v>
      </c>
      <c r="O5" s="43">
        <v>30.4</v>
      </c>
      <c r="P5" s="43">
        <v>29.4</v>
      </c>
      <c r="Q5" s="43">
        <v>31.5</v>
      </c>
      <c r="R5" s="43">
        <v>30.1</v>
      </c>
      <c r="S5" s="43">
        <v>28.7</v>
      </c>
      <c r="T5" s="43">
        <v>30</v>
      </c>
      <c r="U5" s="43">
        <v>31.2</v>
      </c>
      <c r="V5" s="43">
        <v>34.1</v>
      </c>
      <c r="W5" s="43">
        <v>35.1</v>
      </c>
      <c r="X5" s="43">
        <v>35</v>
      </c>
      <c r="Y5" s="43">
        <v>34.9</v>
      </c>
      <c r="Z5" s="43">
        <v>35.799999999999997</v>
      </c>
      <c r="AA5" s="43">
        <v>34.9</v>
      </c>
      <c r="AB5" s="43">
        <v>35.299999999999997</v>
      </c>
      <c r="AC5" s="43">
        <v>35.5</v>
      </c>
      <c r="AD5" s="43">
        <v>36.4</v>
      </c>
      <c r="AE5" s="43">
        <v>35.4</v>
      </c>
      <c r="AF5" s="43">
        <v>34.5</v>
      </c>
      <c r="AG5" s="53">
        <v>36.4</v>
      </c>
      <c r="AH5" s="45">
        <v>33.161290322580648</v>
      </c>
    </row>
    <row r="6" spans="1:34" x14ac:dyDescent="0.25">
      <c r="A6" s="3" t="s">
        <v>7</v>
      </c>
      <c r="B6" s="46">
        <v>21.8</v>
      </c>
      <c r="C6" s="46">
        <v>23.7</v>
      </c>
      <c r="D6" s="46">
        <v>29.9</v>
      </c>
      <c r="E6" s="46">
        <v>34.200000000000003</v>
      </c>
      <c r="F6" s="46">
        <v>33.299999999999997</v>
      </c>
      <c r="G6" s="46">
        <v>34.5</v>
      </c>
      <c r="H6" s="46">
        <v>34.4</v>
      </c>
      <c r="I6" s="46">
        <v>32</v>
      </c>
      <c r="J6" s="46">
        <v>31.1</v>
      </c>
      <c r="K6" s="46">
        <v>31.7</v>
      </c>
      <c r="L6" s="46">
        <v>33.5</v>
      </c>
      <c r="M6" s="46">
        <v>31.6</v>
      </c>
      <c r="N6" s="46">
        <v>30</v>
      </c>
      <c r="O6" s="46">
        <v>29</v>
      </c>
      <c r="P6" s="46">
        <v>30</v>
      </c>
      <c r="Q6" s="46">
        <v>29.8</v>
      </c>
      <c r="R6" s="46">
        <v>29.9</v>
      </c>
      <c r="S6" s="46">
        <v>29.7</v>
      </c>
      <c r="T6" s="46">
        <v>33</v>
      </c>
      <c r="U6" s="46">
        <v>32.799999999999997</v>
      </c>
      <c r="V6" s="46">
        <v>33.5</v>
      </c>
      <c r="W6" s="46">
        <v>33.6</v>
      </c>
      <c r="X6" s="46">
        <v>34.299999999999997</v>
      </c>
      <c r="Y6" s="46">
        <v>31.9</v>
      </c>
      <c r="Z6" s="46">
        <v>32.700000000000003</v>
      </c>
      <c r="AA6" s="46">
        <v>33.299999999999997</v>
      </c>
      <c r="AB6" s="46">
        <v>33.200000000000003</v>
      </c>
      <c r="AC6" s="46">
        <v>34.200000000000003</v>
      </c>
      <c r="AD6" s="46">
        <v>35.700000000000003</v>
      </c>
      <c r="AE6" s="46">
        <v>30.9</v>
      </c>
      <c r="AF6" s="46">
        <v>34.200000000000003</v>
      </c>
      <c r="AG6" s="53">
        <v>35.700000000000003</v>
      </c>
      <c r="AH6" s="45">
        <v>31.722580645161297</v>
      </c>
    </row>
    <row r="7" spans="1:34" x14ac:dyDescent="0.25">
      <c r="A7" s="3" t="s">
        <v>8</v>
      </c>
      <c r="B7" s="46">
        <v>28.1</v>
      </c>
      <c r="C7" s="46">
        <v>30.2</v>
      </c>
      <c r="D7" s="46">
        <v>30.2</v>
      </c>
      <c r="E7" s="46">
        <v>34.1</v>
      </c>
      <c r="F7" s="46">
        <v>34.1</v>
      </c>
      <c r="G7" s="46">
        <v>34.6</v>
      </c>
      <c r="H7" s="46">
        <v>35.6</v>
      </c>
      <c r="I7" s="46">
        <v>33.4</v>
      </c>
      <c r="J7" s="46">
        <v>30.9</v>
      </c>
      <c r="K7" s="46">
        <v>32.5</v>
      </c>
      <c r="L7" s="46">
        <v>31.7</v>
      </c>
      <c r="M7" s="46">
        <v>31.1</v>
      </c>
      <c r="N7" s="46">
        <v>28.9</v>
      </c>
      <c r="O7" s="46">
        <v>28.9</v>
      </c>
      <c r="P7" s="46">
        <v>29.6</v>
      </c>
      <c r="Q7" s="46">
        <v>31.9</v>
      </c>
      <c r="R7" s="46">
        <v>31.4</v>
      </c>
      <c r="S7" s="46">
        <v>29.4</v>
      </c>
      <c r="T7" s="46">
        <v>31.2</v>
      </c>
      <c r="U7" s="46">
        <v>33.5</v>
      </c>
      <c r="V7" s="46">
        <v>34.1</v>
      </c>
      <c r="W7" s="46">
        <v>34.700000000000003</v>
      </c>
      <c r="X7" s="46">
        <v>34.700000000000003</v>
      </c>
      <c r="Y7" s="46">
        <v>35.200000000000003</v>
      </c>
      <c r="Z7" s="46">
        <v>34.5</v>
      </c>
      <c r="AA7" s="46">
        <v>34.9</v>
      </c>
      <c r="AB7" s="46">
        <v>34.700000000000003</v>
      </c>
      <c r="AC7" s="46">
        <v>34.9</v>
      </c>
      <c r="AD7" s="46">
        <v>35.9</v>
      </c>
      <c r="AE7" s="46">
        <v>35.1</v>
      </c>
      <c r="AF7" s="46">
        <v>34.4</v>
      </c>
      <c r="AG7" s="53">
        <v>35.9</v>
      </c>
      <c r="AH7" s="45">
        <v>32.722580645161294</v>
      </c>
    </row>
    <row r="8" spans="1:34" x14ac:dyDescent="0.25">
      <c r="A8" s="3" t="s">
        <v>9</v>
      </c>
      <c r="B8" s="46">
        <v>33.1</v>
      </c>
      <c r="C8" s="46">
        <v>33.5</v>
      </c>
      <c r="D8" s="46">
        <v>30.2</v>
      </c>
      <c r="E8" s="46">
        <v>34</v>
      </c>
      <c r="F8" s="46">
        <v>34.5</v>
      </c>
      <c r="G8" s="46">
        <v>34.9</v>
      </c>
      <c r="H8" s="46">
        <v>31.3</v>
      </c>
      <c r="I8" s="46">
        <v>32.299999999999997</v>
      </c>
      <c r="J8" s="46">
        <v>33.1</v>
      </c>
      <c r="K8" s="46">
        <v>33.700000000000003</v>
      </c>
      <c r="L8" s="46">
        <v>33.5</v>
      </c>
      <c r="M8" s="46">
        <v>31.1</v>
      </c>
      <c r="N8" s="46">
        <v>27.2</v>
      </c>
      <c r="O8" s="46">
        <v>29.8</v>
      </c>
      <c r="P8" s="46">
        <v>32.700000000000003</v>
      </c>
      <c r="Q8" s="46">
        <v>32.700000000000003</v>
      </c>
      <c r="R8" s="46">
        <v>29.8</v>
      </c>
      <c r="S8" s="46">
        <v>29.8</v>
      </c>
      <c r="T8" s="46">
        <v>32.1</v>
      </c>
      <c r="U8" s="46">
        <v>31.5</v>
      </c>
      <c r="V8" s="46">
        <v>32.200000000000003</v>
      </c>
      <c r="W8" s="46">
        <v>33.4</v>
      </c>
      <c r="X8" s="46">
        <v>34.299999999999997</v>
      </c>
      <c r="Y8" s="46">
        <v>31</v>
      </c>
      <c r="Z8" s="46">
        <v>34.4</v>
      </c>
      <c r="AA8" s="46">
        <v>34.700000000000003</v>
      </c>
      <c r="AB8" s="46">
        <v>33.9</v>
      </c>
      <c r="AC8" s="46">
        <v>34.700000000000003</v>
      </c>
      <c r="AD8" s="46">
        <v>34.6</v>
      </c>
      <c r="AE8" s="46">
        <v>34.9</v>
      </c>
      <c r="AF8" s="46">
        <v>34.4</v>
      </c>
      <c r="AG8" s="53">
        <v>34.9</v>
      </c>
      <c r="AH8" s="45">
        <v>32.687096774193549</v>
      </c>
    </row>
    <row r="9" spans="1:34" hidden="1" x14ac:dyDescent="0.25">
      <c r="A9" s="8" t="s">
        <v>10</v>
      </c>
      <c r="B9" s="46" t="s">
        <v>11</v>
      </c>
      <c r="C9" s="46" t="s">
        <v>11</v>
      </c>
      <c r="D9" s="46" t="s">
        <v>11</v>
      </c>
      <c r="E9" s="46" t="s">
        <v>11</v>
      </c>
      <c r="F9" s="46" t="s">
        <v>11</v>
      </c>
      <c r="G9" s="46" t="s">
        <v>11</v>
      </c>
      <c r="H9" s="46" t="s">
        <v>11</v>
      </c>
      <c r="I9" s="46" t="s">
        <v>11</v>
      </c>
      <c r="J9" s="46" t="s">
        <v>11</v>
      </c>
      <c r="K9" s="46" t="s">
        <v>11</v>
      </c>
      <c r="L9" s="46" t="s">
        <v>11</v>
      </c>
      <c r="M9" s="46" t="s">
        <v>11</v>
      </c>
      <c r="N9" s="46" t="s">
        <v>11</v>
      </c>
      <c r="O9" s="46" t="s">
        <v>11</v>
      </c>
      <c r="P9" s="46" t="s">
        <v>11</v>
      </c>
      <c r="Q9" s="46" t="s">
        <v>11</v>
      </c>
      <c r="R9" s="46" t="s">
        <v>11</v>
      </c>
      <c r="S9" s="46" t="s">
        <v>11</v>
      </c>
      <c r="T9" s="46" t="s">
        <v>11</v>
      </c>
      <c r="U9" s="46" t="s">
        <v>11</v>
      </c>
      <c r="V9" s="46" t="s">
        <v>11</v>
      </c>
      <c r="W9" s="46" t="s">
        <v>11</v>
      </c>
      <c r="X9" s="46" t="s">
        <v>11</v>
      </c>
      <c r="Y9" s="46" t="s">
        <v>11</v>
      </c>
      <c r="Z9" s="46" t="s">
        <v>11</v>
      </c>
      <c r="AA9" s="46" t="s">
        <v>11</v>
      </c>
      <c r="AB9" s="46" t="s">
        <v>11</v>
      </c>
      <c r="AC9" s="46" t="s">
        <v>11</v>
      </c>
      <c r="AD9" s="46" t="s">
        <v>11</v>
      </c>
      <c r="AE9" s="46" t="s">
        <v>11</v>
      </c>
      <c r="AF9" s="46" t="s">
        <v>11</v>
      </c>
      <c r="AG9" s="53">
        <v>0</v>
      </c>
      <c r="AH9" s="45" t="e">
        <v>#DIV/0!</v>
      </c>
    </row>
    <row r="10" spans="1:34" x14ac:dyDescent="0.25">
      <c r="A10" s="3" t="s">
        <v>12</v>
      </c>
      <c r="B10" s="46">
        <v>32.5</v>
      </c>
      <c r="C10" s="46">
        <v>32.1</v>
      </c>
      <c r="D10" s="46">
        <v>28.9</v>
      </c>
      <c r="E10" s="46">
        <v>32</v>
      </c>
      <c r="F10" s="46">
        <v>32.5</v>
      </c>
      <c r="G10" s="46">
        <v>32.200000000000003</v>
      </c>
      <c r="H10" s="46">
        <v>30.5</v>
      </c>
      <c r="I10" s="46">
        <v>31.1</v>
      </c>
      <c r="J10" s="46">
        <v>29.1</v>
      </c>
      <c r="K10" s="46">
        <v>29.8</v>
      </c>
      <c r="L10" s="46">
        <v>28.7</v>
      </c>
      <c r="M10" s="46">
        <v>28.4</v>
      </c>
      <c r="N10" s="46">
        <v>29.6</v>
      </c>
      <c r="O10" s="46">
        <v>29.9</v>
      </c>
      <c r="P10" s="46">
        <v>30.1</v>
      </c>
      <c r="Q10" s="46">
        <v>29.5</v>
      </c>
      <c r="R10" s="46">
        <v>28.6</v>
      </c>
      <c r="S10" s="46">
        <v>28.3</v>
      </c>
      <c r="T10" s="46">
        <v>30.3</v>
      </c>
      <c r="U10" s="46">
        <v>30.6</v>
      </c>
      <c r="V10" s="46">
        <v>30</v>
      </c>
      <c r="W10" s="46">
        <v>32.799999999999997</v>
      </c>
      <c r="X10" s="46">
        <v>32.6</v>
      </c>
      <c r="Y10" s="46">
        <v>28.3</v>
      </c>
      <c r="Z10" s="46">
        <v>31.6</v>
      </c>
      <c r="AA10" s="46">
        <v>33.299999999999997</v>
      </c>
      <c r="AB10" s="46">
        <v>32.5</v>
      </c>
      <c r="AC10" s="46">
        <v>33.9</v>
      </c>
      <c r="AD10" s="46">
        <v>32.4</v>
      </c>
      <c r="AE10" s="46">
        <v>32.5</v>
      </c>
      <c r="AF10" s="46">
        <v>34</v>
      </c>
      <c r="AG10" s="53">
        <v>34</v>
      </c>
      <c r="AH10" s="45">
        <v>30.922580645161283</v>
      </c>
    </row>
    <row r="11" spans="1:34" x14ac:dyDescent="0.25">
      <c r="A11" s="3" t="s">
        <v>13</v>
      </c>
      <c r="B11" s="46">
        <v>27.2</v>
      </c>
      <c r="C11" s="46">
        <v>30.5</v>
      </c>
      <c r="D11" s="46">
        <v>33.299999999999997</v>
      </c>
      <c r="E11" s="46">
        <v>35</v>
      </c>
      <c r="F11" s="46">
        <v>33.299999999999997</v>
      </c>
      <c r="G11" s="46">
        <v>34.4</v>
      </c>
      <c r="H11" s="46">
        <v>34.700000000000003</v>
      </c>
      <c r="I11" s="46">
        <v>30.9</v>
      </c>
      <c r="J11" s="46">
        <v>32.1</v>
      </c>
      <c r="K11" s="46">
        <v>29</v>
      </c>
      <c r="L11" s="46">
        <v>29.7</v>
      </c>
      <c r="M11" s="46">
        <v>29.3</v>
      </c>
      <c r="N11" s="46">
        <v>27.9</v>
      </c>
      <c r="O11" s="46">
        <v>29.5</v>
      </c>
      <c r="P11" s="46">
        <v>28.7</v>
      </c>
      <c r="Q11" s="46">
        <v>29.6</v>
      </c>
      <c r="R11" s="46">
        <v>29.4</v>
      </c>
      <c r="S11" s="46">
        <v>27.4</v>
      </c>
      <c r="T11" s="46">
        <v>31.7</v>
      </c>
      <c r="U11" s="46">
        <v>30.9</v>
      </c>
      <c r="V11" s="46">
        <v>31.4</v>
      </c>
      <c r="W11" s="46">
        <v>32.1</v>
      </c>
      <c r="X11" s="46">
        <v>32.200000000000003</v>
      </c>
      <c r="Y11" s="46">
        <v>34.299999999999997</v>
      </c>
      <c r="Z11" s="46">
        <v>33.299999999999997</v>
      </c>
      <c r="AA11" s="46">
        <v>34.6</v>
      </c>
      <c r="AB11" s="46">
        <v>34.299999999999997</v>
      </c>
      <c r="AC11" s="46">
        <v>31.8</v>
      </c>
      <c r="AD11" s="46">
        <v>35.200000000000003</v>
      </c>
      <c r="AE11" s="46">
        <v>33.200000000000003</v>
      </c>
      <c r="AF11" s="46">
        <v>33.299999999999997</v>
      </c>
      <c r="AG11" s="53">
        <v>35.200000000000003</v>
      </c>
      <c r="AH11" s="45">
        <v>31.619354838709675</v>
      </c>
    </row>
    <row r="12" spans="1:34" hidden="1" x14ac:dyDescent="0.25">
      <c r="A12" s="9" t="s">
        <v>14</v>
      </c>
      <c r="B12" s="46" t="s">
        <v>11</v>
      </c>
      <c r="C12" s="46" t="s">
        <v>11</v>
      </c>
      <c r="D12" s="46" t="s">
        <v>11</v>
      </c>
      <c r="E12" s="46" t="s">
        <v>11</v>
      </c>
      <c r="F12" s="46" t="s">
        <v>11</v>
      </c>
      <c r="G12" s="46" t="s">
        <v>11</v>
      </c>
      <c r="H12" s="46" t="s">
        <v>11</v>
      </c>
      <c r="I12" s="46" t="s">
        <v>11</v>
      </c>
      <c r="J12" s="46" t="s">
        <v>11</v>
      </c>
      <c r="K12" s="46" t="s">
        <v>11</v>
      </c>
      <c r="L12" s="46" t="s">
        <v>11</v>
      </c>
      <c r="M12" s="46" t="s">
        <v>11</v>
      </c>
      <c r="N12" s="46" t="s">
        <v>11</v>
      </c>
      <c r="O12" s="46" t="s">
        <v>11</v>
      </c>
      <c r="P12" s="46" t="s">
        <v>11</v>
      </c>
      <c r="Q12" s="46" t="s">
        <v>11</v>
      </c>
      <c r="R12" s="46" t="s">
        <v>11</v>
      </c>
      <c r="S12" s="46" t="s">
        <v>11</v>
      </c>
      <c r="T12" s="46" t="s">
        <v>11</v>
      </c>
      <c r="U12" s="46" t="s">
        <v>11</v>
      </c>
      <c r="V12" s="46" t="s">
        <v>11</v>
      </c>
      <c r="W12" s="46" t="s">
        <v>11</v>
      </c>
      <c r="X12" s="46" t="s">
        <v>11</v>
      </c>
      <c r="Y12" s="46" t="s">
        <v>11</v>
      </c>
      <c r="Z12" s="46" t="s">
        <v>11</v>
      </c>
      <c r="AA12" s="46" t="s">
        <v>11</v>
      </c>
      <c r="AB12" s="46" t="s">
        <v>11</v>
      </c>
      <c r="AC12" s="46" t="s">
        <v>11</v>
      </c>
      <c r="AD12" s="46" t="s">
        <v>11</v>
      </c>
      <c r="AE12" s="46" t="s">
        <v>11</v>
      </c>
      <c r="AF12" s="46" t="s">
        <v>11</v>
      </c>
      <c r="AG12" s="53">
        <v>0</v>
      </c>
      <c r="AH12" s="45" t="e">
        <v>#DIV/0!</v>
      </c>
    </row>
    <row r="13" spans="1:34" x14ac:dyDescent="0.25">
      <c r="A13" s="3" t="s">
        <v>15</v>
      </c>
      <c r="B13" s="46">
        <v>32.799999999999997</v>
      </c>
      <c r="C13" s="46">
        <v>28.7</v>
      </c>
      <c r="D13" s="46">
        <v>30.6</v>
      </c>
      <c r="E13" s="46">
        <v>35.200000000000003</v>
      </c>
      <c r="F13" s="46">
        <v>35.9</v>
      </c>
      <c r="G13" s="46">
        <v>35.700000000000003</v>
      </c>
      <c r="H13" s="46">
        <v>35.700000000000003</v>
      </c>
      <c r="I13" s="46">
        <v>31.9</v>
      </c>
      <c r="J13" s="46">
        <v>31.5</v>
      </c>
      <c r="K13" s="46">
        <v>32.200000000000003</v>
      </c>
      <c r="L13" s="46">
        <v>33.299999999999997</v>
      </c>
      <c r="M13" s="46">
        <v>31.9</v>
      </c>
      <c r="N13" s="46">
        <v>27.3</v>
      </c>
      <c r="O13" s="46">
        <v>27.7</v>
      </c>
      <c r="P13" s="46">
        <v>31.7</v>
      </c>
      <c r="Q13" s="46">
        <v>32.299999999999997</v>
      </c>
      <c r="R13" s="46">
        <v>33.200000000000003</v>
      </c>
      <c r="S13" s="46">
        <v>27.8</v>
      </c>
      <c r="T13" s="46">
        <v>30.9</v>
      </c>
      <c r="U13" s="46">
        <v>31.3</v>
      </c>
      <c r="V13" s="46">
        <v>33.1</v>
      </c>
      <c r="W13" s="46">
        <v>33.6</v>
      </c>
      <c r="X13" s="46">
        <v>34</v>
      </c>
      <c r="Y13" s="46">
        <v>32.299999999999997</v>
      </c>
      <c r="Z13" s="46">
        <v>34.200000000000003</v>
      </c>
      <c r="AA13" s="46">
        <v>33.9</v>
      </c>
      <c r="AB13" s="46">
        <v>34.1</v>
      </c>
      <c r="AC13" s="46">
        <v>34.1</v>
      </c>
      <c r="AD13" s="46">
        <v>34.700000000000003</v>
      </c>
      <c r="AE13" s="46">
        <v>34.200000000000003</v>
      </c>
      <c r="AF13" s="46">
        <v>34.299999999999997</v>
      </c>
      <c r="AG13" s="53">
        <v>35.9</v>
      </c>
      <c r="AH13" s="45">
        <v>32.58387096774193</v>
      </c>
    </row>
    <row r="14" spans="1:34" hidden="1" x14ac:dyDescent="0.25">
      <c r="A14" s="9" t="s">
        <v>16</v>
      </c>
      <c r="B14" s="46" t="s">
        <v>11</v>
      </c>
      <c r="C14" s="46" t="s">
        <v>11</v>
      </c>
      <c r="D14" s="46" t="s">
        <v>11</v>
      </c>
      <c r="E14" s="46" t="s">
        <v>11</v>
      </c>
      <c r="F14" s="46" t="s">
        <v>11</v>
      </c>
      <c r="G14" s="46" t="s">
        <v>11</v>
      </c>
      <c r="H14" s="46" t="s">
        <v>11</v>
      </c>
      <c r="I14" s="46" t="s">
        <v>11</v>
      </c>
      <c r="J14" s="46" t="s">
        <v>11</v>
      </c>
      <c r="K14" s="46" t="s">
        <v>11</v>
      </c>
      <c r="L14" s="46" t="s">
        <v>11</v>
      </c>
      <c r="M14" s="46" t="s">
        <v>11</v>
      </c>
      <c r="N14" s="46" t="s">
        <v>11</v>
      </c>
      <c r="O14" s="46" t="s">
        <v>11</v>
      </c>
      <c r="P14" s="46" t="s">
        <v>11</v>
      </c>
      <c r="Q14" s="46" t="s">
        <v>11</v>
      </c>
      <c r="R14" s="46" t="s">
        <v>11</v>
      </c>
      <c r="S14" s="46" t="s">
        <v>11</v>
      </c>
      <c r="T14" s="46" t="s">
        <v>11</v>
      </c>
      <c r="U14" s="46" t="s">
        <v>11</v>
      </c>
      <c r="V14" s="46" t="s">
        <v>11</v>
      </c>
      <c r="W14" s="46" t="s">
        <v>11</v>
      </c>
      <c r="X14" s="46" t="s">
        <v>11</v>
      </c>
      <c r="Y14" s="46" t="s">
        <v>11</v>
      </c>
      <c r="Z14" s="46" t="s">
        <v>11</v>
      </c>
      <c r="AA14" s="46" t="s">
        <v>11</v>
      </c>
      <c r="AB14" s="46" t="s">
        <v>11</v>
      </c>
      <c r="AC14" s="46" t="s">
        <v>11</v>
      </c>
      <c r="AD14" s="46" t="s">
        <v>11</v>
      </c>
      <c r="AE14" s="46" t="s">
        <v>11</v>
      </c>
      <c r="AF14" s="46" t="s">
        <v>11</v>
      </c>
      <c r="AG14" s="53">
        <v>0</v>
      </c>
      <c r="AH14" s="45" t="e">
        <v>#DIV/0!</v>
      </c>
    </row>
    <row r="15" spans="1:34" x14ac:dyDescent="0.25">
      <c r="A15" s="3" t="s">
        <v>17</v>
      </c>
      <c r="B15" s="46">
        <v>26.4</v>
      </c>
      <c r="C15" s="46">
        <v>27.6</v>
      </c>
      <c r="D15" s="46">
        <v>29.5</v>
      </c>
      <c r="E15" s="46">
        <v>34.5</v>
      </c>
      <c r="F15" s="46">
        <v>35</v>
      </c>
      <c r="G15" s="46">
        <v>35.6</v>
      </c>
      <c r="H15" s="46">
        <v>34.700000000000003</v>
      </c>
      <c r="I15" s="46">
        <v>31.1</v>
      </c>
      <c r="J15" s="46">
        <v>29.8</v>
      </c>
      <c r="K15" s="46">
        <v>31.1</v>
      </c>
      <c r="L15" s="46">
        <v>31.5</v>
      </c>
      <c r="M15" s="46">
        <v>28.7</v>
      </c>
      <c r="N15" s="46">
        <v>31.8</v>
      </c>
      <c r="O15" s="46">
        <v>27</v>
      </c>
      <c r="P15" s="46">
        <v>31.6</v>
      </c>
      <c r="Q15" s="46">
        <v>29.2</v>
      </c>
      <c r="R15" s="46">
        <v>30.2</v>
      </c>
      <c r="S15" s="46">
        <v>29.2</v>
      </c>
      <c r="T15" s="46">
        <v>32.9</v>
      </c>
      <c r="U15" s="46">
        <v>32.5</v>
      </c>
      <c r="V15" s="46">
        <v>33.4</v>
      </c>
      <c r="W15" s="46">
        <v>33.6</v>
      </c>
      <c r="X15" s="46">
        <v>34.5</v>
      </c>
      <c r="Y15" s="46">
        <v>33.5</v>
      </c>
      <c r="Z15" s="46">
        <v>34.6</v>
      </c>
      <c r="AA15" s="46">
        <v>32.9</v>
      </c>
      <c r="AB15" s="46">
        <v>32.799999999999997</v>
      </c>
      <c r="AC15" s="46">
        <v>34.5</v>
      </c>
      <c r="AD15" s="46">
        <v>35.799999999999997</v>
      </c>
      <c r="AE15" s="46">
        <v>33.700000000000003</v>
      </c>
      <c r="AF15" s="46">
        <v>32.9</v>
      </c>
      <c r="AG15" s="53">
        <v>35.799999999999997</v>
      </c>
      <c r="AH15" s="45">
        <v>32.003225806451617</v>
      </c>
    </row>
    <row r="16" spans="1:34" x14ac:dyDescent="0.25">
      <c r="A16" s="3" t="s">
        <v>18</v>
      </c>
      <c r="B16" s="46">
        <v>32</v>
      </c>
      <c r="C16" s="46">
        <v>32.9</v>
      </c>
      <c r="D16" s="46">
        <v>30.9</v>
      </c>
      <c r="E16" s="46">
        <v>33.5</v>
      </c>
      <c r="F16" s="46">
        <v>34.200000000000003</v>
      </c>
      <c r="G16" s="46">
        <v>32.700000000000003</v>
      </c>
      <c r="H16" s="46">
        <v>29.1</v>
      </c>
      <c r="I16" s="46">
        <v>32</v>
      </c>
      <c r="J16" s="46">
        <v>27.1</v>
      </c>
      <c r="K16" s="46">
        <v>31.1</v>
      </c>
      <c r="L16" s="46">
        <v>26.7</v>
      </c>
      <c r="M16" s="46">
        <v>29.1</v>
      </c>
      <c r="N16" s="46">
        <v>29.8</v>
      </c>
      <c r="O16" s="46">
        <v>30</v>
      </c>
      <c r="P16" s="46">
        <v>31.8</v>
      </c>
      <c r="Q16" s="46">
        <v>30.8</v>
      </c>
      <c r="R16" s="46">
        <v>28.4</v>
      </c>
      <c r="S16" s="46">
        <v>28.9</v>
      </c>
      <c r="T16" s="46">
        <v>29.7</v>
      </c>
      <c r="U16" s="46">
        <v>31.3</v>
      </c>
      <c r="V16" s="46">
        <v>30.3</v>
      </c>
      <c r="W16" s="46">
        <v>33.799999999999997</v>
      </c>
      <c r="X16" s="46">
        <v>33.4</v>
      </c>
      <c r="Y16" s="46">
        <v>30.9</v>
      </c>
      <c r="Z16" s="46">
        <v>33.9</v>
      </c>
      <c r="AA16" s="46">
        <v>34.1</v>
      </c>
      <c r="AB16" s="46">
        <v>33.799999999999997</v>
      </c>
      <c r="AC16" s="46">
        <v>34.299999999999997</v>
      </c>
      <c r="AD16" s="46">
        <v>33.700000000000003</v>
      </c>
      <c r="AE16" s="46">
        <v>33.299999999999997</v>
      </c>
      <c r="AF16" s="46">
        <v>33.700000000000003</v>
      </c>
      <c r="AG16" s="53">
        <v>34.299999999999997</v>
      </c>
      <c r="AH16" s="45">
        <v>31.522580645161284</v>
      </c>
    </row>
    <row r="17" spans="1:34" x14ac:dyDescent="0.25">
      <c r="A17" s="3" t="s">
        <v>19</v>
      </c>
      <c r="B17" s="46">
        <v>31.7</v>
      </c>
      <c r="C17" s="46">
        <v>30.7</v>
      </c>
      <c r="D17" s="46">
        <v>28.4</v>
      </c>
      <c r="E17" s="46">
        <v>31.3</v>
      </c>
      <c r="F17" s="46">
        <v>31.9</v>
      </c>
      <c r="G17" s="46">
        <v>32.5</v>
      </c>
      <c r="H17" s="46">
        <v>30.2</v>
      </c>
      <c r="I17" s="46">
        <v>30.9</v>
      </c>
      <c r="J17" s="46">
        <v>30.5</v>
      </c>
      <c r="K17" s="46">
        <v>30.9</v>
      </c>
      <c r="L17" s="46">
        <v>29.4</v>
      </c>
      <c r="M17" s="46">
        <v>28.3</v>
      </c>
      <c r="N17" s="46">
        <v>26.9</v>
      </c>
      <c r="O17" s="46">
        <v>28</v>
      </c>
      <c r="P17" s="46">
        <v>29.8</v>
      </c>
      <c r="Q17" s="46">
        <v>27.9</v>
      </c>
      <c r="R17" s="46">
        <v>27.2</v>
      </c>
      <c r="S17" s="46">
        <v>27.6</v>
      </c>
      <c r="T17" s="46">
        <v>29.8</v>
      </c>
      <c r="U17" s="46">
        <v>30.7</v>
      </c>
      <c r="V17" s="46">
        <v>30.4</v>
      </c>
      <c r="W17" s="46">
        <v>32.1</v>
      </c>
      <c r="X17" s="46">
        <v>32.1</v>
      </c>
      <c r="Y17" s="46">
        <v>28.9</v>
      </c>
      <c r="Z17" s="46">
        <v>32.1</v>
      </c>
      <c r="AA17" s="46">
        <v>33</v>
      </c>
      <c r="AB17" s="46">
        <v>32.4</v>
      </c>
      <c r="AC17" s="46">
        <v>33.299999999999997</v>
      </c>
      <c r="AD17" s="46">
        <v>33.200000000000003</v>
      </c>
      <c r="AE17" s="46">
        <v>32.700000000000003</v>
      </c>
      <c r="AF17" s="46">
        <v>32.700000000000003</v>
      </c>
      <c r="AG17" s="53">
        <v>33.299999999999997</v>
      </c>
      <c r="AH17" s="45">
        <v>30.56451612903226</v>
      </c>
    </row>
    <row r="18" spans="1:34" hidden="1" x14ac:dyDescent="0.25">
      <c r="A18" s="8" t="s">
        <v>20</v>
      </c>
      <c r="B18" s="46" t="s">
        <v>11</v>
      </c>
      <c r="C18" s="46" t="s">
        <v>11</v>
      </c>
      <c r="D18" s="46" t="s">
        <v>11</v>
      </c>
      <c r="E18" s="46" t="s">
        <v>11</v>
      </c>
      <c r="F18" s="46" t="s">
        <v>11</v>
      </c>
      <c r="G18" s="46" t="s">
        <v>11</v>
      </c>
      <c r="H18" s="46" t="s">
        <v>11</v>
      </c>
      <c r="I18" s="46" t="s">
        <v>11</v>
      </c>
      <c r="J18" s="46" t="s">
        <v>11</v>
      </c>
      <c r="K18" s="46" t="s">
        <v>11</v>
      </c>
      <c r="L18" s="46" t="s">
        <v>11</v>
      </c>
      <c r="M18" s="46" t="s">
        <v>11</v>
      </c>
      <c r="N18" s="46" t="s">
        <v>11</v>
      </c>
      <c r="O18" s="46" t="s">
        <v>11</v>
      </c>
      <c r="P18" s="46" t="s">
        <v>11</v>
      </c>
      <c r="Q18" s="46" t="s">
        <v>11</v>
      </c>
      <c r="R18" s="46" t="s">
        <v>11</v>
      </c>
      <c r="S18" s="46" t="s">
        <v>11</v>
      </c>
      <c r="T18" s="46" t="s">
        <v>11</v>
      </c>
      <c r="U18" s="46" t="s">
        <v>11</v>
      </c>
      <c r="V18" s="46" t="s">
        <v>11</v>
      </c>
      <c r="W18" s="46" t="s">
        <v>11</v>
      </c>
      <c r="X18" s="46" t="s">
        <v>11</v>
      </c>
      <c r="Y18" s="46" t="s">
        <v>11</v>
      </c>
      <c r="Z18" s="46" t="s">
        <v>11</v>
      </c>
      <c r="AA18" s="46" t="s">
        <v>11</v>
      </c>
      <c r="AB18" s="46" t="s">
        <v>11</v>
      </c>
      <c r="AC18" s="46" t="s">
        <v>11</v>
      </c>
      <c r="AD18" s="46" t="s">
        <v>11</v>
      </c>
      <c r="AE18" s="46" t="s">
        <v>11</v>
      </c>
      <c r="AF18" s="46" t="s">
        <v>11</v>
      </c>
      <c r="AG18" s="53">
        <v>0</v>
      </c>
      <c r="AH18" s="45" t="e">
        <v>#DIV/0!</v>
      </c>
    </row>
    <row r="19" spans="1:34" x14ac:dyDescent="0.25">
      <c r="A19" s="3" t="s">
        <v>21</v>
      </c>
      <c r="B19" s="46">
        <v>28.3</v>
      </c>
      <c r="C19" s="46">
        <v>33</v>
      </c>
      <c r="D19" s="46">
        <v>31.4</v>
      </c>
      <c r="E19" s="46">
        <v>32.200000000000003</v>
      </c>
      <c r="F19" s="46">
        <v>31</v>
      </c>
      <c r="G19" s="46">
        <v>33.299999999999997</v>
      </c>
      <c r="H19" s="46">
        <v>30.1</v>
      </c>
      <c r="I19" s="46">
        <v>30.2</v>
      </c>
      <c r="J19" s="46">
        <v>29.1</v>
      </c>
      <c r="K19" s="46">
        <v>27.5</v>
      </c>
      <c r="L19" s="46">
        <v>22.9</v>
      </c>
      <c r="M19" s="46">
        <v>25.1</v>
      </c>
      <c r="N19" s="46">
        <v>26.8</v>
      </c>
      <c r="O19" s="46">
        <v>27.7</v>
      </c>
      <c r="P19" s="46">
        <v>27.5</v>
      </c>
      <c r="Q19" s="46">
        <v>28.5</v>
      </c>
      <c r="R19" s="46">
        <v>27.3</v>
      </c>
      <c r="S19" s="46">
        <v>24</v>
      </c>
      <c r="T19" s="46">
        <v>27.3</v>
      </c>
      <c r="U19" s="46">
        <v>28.3</v>
      </c>
      <c r="V19" s="46">
        <v>28.2</v>
      </c>
      <c r="W19" s="46">
        <v>30.2</v>
      </c>
      <c r="X19" s="46">
        <v>31</v>
      </c>
      <c r="Y19" s="46">
        <v>32</v>
      </c>
      <c r="Z19" s="46">
        <v>32.200000000000003</v>
      </c>
      <c r="AA19" s="46">
        <v>32.299999999999997</v>
      </c>
      <c r="AB19" s="46">
        <v>32.4</v>
      </c>
      <c r="AC19" s="46">
        <v>32.700000000000003</v>
      </c>
      <c r="AD19" s="46">
        <v>32.299999999999997</v>
      </c>
      <c r="AE19" s="46">
        <v>31.8</v>
      </c>
      <c r="AF19" s="46">
        <v>29</v>
      </c>
      <c r="AG19" s="53">
        <v>33.299999999999997</v>
      </c>
      <c r="AH19" s="45">
        <v>29.535483870967738</v>
      </c>
    </row>
    <row r="20" spans="1:34" x14ac:dyDescent="0.25">
      <c r="A20" s="3" t="s">
        <v>22</v>
      </c>
      <c r="B20" s="46">
        <v>33.799999999999997</v>
      </c>
      <c r="C20" s="46">
        <v>35</v>
      </c>
      <c r="D20" s="46">
        <v>32.799999999999997</v>
      </c>
      <c r="E20" s="46">
        <v>33.5</v>
      </c>
      <c r="F20" s="46">
        <v>35.200000000000003</v>
      </c>
      <c r="G20" s="46">
        <v>35.1</v>
      </c>
      <c r="H20" s="46">
        <v>34.200000000000003</v>
      </c>
      <c r="I20" s="46">
        <v>33.700000000000003</v>
      </c>
      <c r="J20" s="46">
        <v>33.200000000000003</v>
      </c>
      <c r="K20" s="46">
        <v>34.4</v>
      </c>
      <c r="L20" s="46">
        <v>30.4</v>
      </c>
      <c r="M20" s="46">
        <v>32.6</v>
      </c>
      <c r="N20" s="46">
        <v>31.2</v>
      </c>
      <c r="O20" s="46">
        <v>31.9</v>
      </c>
      <c r="P20" s="46">
        <v>32.700000000000003</v>
      </c>
      <c r="Q20" s="46">
        <v>31.7</v>
      </c>
      <c r="R20" s="46">
        <v>31.9</v>
      </c>
      <c r="S20" s="46">
        <v>31.6</v>
      </c>
      <c r="T20" s="46">
        <v>30.6</v>
      </c>
      <c r="U20" s="46">
        <v>28.9</v>
      </c>
      <c r="V20" s="46">
        <v>27.5</v>
      </c>
      <c r="W20" s="46">
        <v>31.9</v>
      </c>
      <c r="X20" s="46">
        <v>33.299999999999997</v>
      </c>
      <c r="Y20" s="46">
        <v>30</v>
      </c>
      <c r="Z20" s="46">
        <v>33.5</v>
      </c>
      <c r="AA20" s="46">
        <v>34.6</v>
      </c>
      <c r="AB20" s="46">
        <v>33.1</v>
      </c>
      <c r="AC20" s="46">
        <v>34.9</v>
      </c>
      <c r="AD20" s="46">
        <v>35</v>
      </c>
      <c r="AE20" s="46">
        <v>35</v>
      </c>
      <c r="AF20" s="46">
        <v>34.6</v>
      </c>
      <c r="AG20" s="53">
        <v>35.200000000000003</v>
      </c>
      <c r="AH20" s="45">
        <v>32.832258064516125</v>
      </c>
    </row>
    <row r="21" spans="1:34" x14ac:dyDescent="0.25">
      <c r="A21" s="3" t="s">
        <v>23</v>
      </c>
      <c r="B21" s="46">
        <v>30.8</v>
      </c>
      <c r="C21" s="46">
        <v>32.4</v>
      </c>
      <c r="D21" s="46">
        <v>30.8</v>
      </c>
      <c r="E21" s="46">
        <v>31.7</v>
      </c>
      <c r="F21" s="46">
        <v>32.4</v>
      </c>
      <c r="G21" s="46">
        <v>32</v>
      </c>
      <c r="H21" s="46">
        <v>26.9</v>
      </c>
      <c r="I21" s="46">
        <v>31.5</v>
      </c>
      <c r="J21" s="46">
        <v>26.5</v>
      </c>
      <c r="K21" s="46">
        <v>30.8</v>
      </c>
      <c r="L21" s="46">
        <v>26.1</v>
      </c>
      <c r="M21" s="46">
        <v>28.6</v>
      </c>
      <c r="N21" s="46">
        <v>30.2</v>
      </c>
      <c r="O21" s="46">
        <v>29.7</v>
      </c>
      <c r="P21" s="46">
        <v>29.3</v>
      </c>
      <c r="Q21" s="46">
        <v>28.8</v>
      </c>
      <c r="R21" s="46">
        <v>28.8</v>
      </c>
      <c r="S21" s="46">
        <v>28.7</v>
      </c>
      <c r="T21" s="46">
        <v>28.5</v>
      </c>
      <c r="U21" s="46">
        <v>30.1</v>
      </c>
      <c r="V21" s="46">
        <v>30.2</v>
      </c>
      <c r="W21" s="46">
        <v>32.299999999999997</v>
      </c>
      <c r="X21" s="46">
        <v>32.700000000000003</v>
      </c>
      <c r="Y21" s="46">
        <v>32.4</v>
      </c>
      <c r="Z21" s="46">
        <v>33.9</v>
      </c>
      <c r="AA21" s="46">
        <v>34.799999999999997</v>
      </c>
      <c r="AB21" s="46">
        <v>34.5</v>
      </c>
      <c r="AC21" s="46">
        <v>34.4</v>
      </c>
      <c r="AD21" s="46">
        <v>33.4</v>
      </c>
      <c r="AE21" s="46">
        <v>34</v>
      </c>
      <c r="AF21" s="46">
        <v>32</v>
      </c>
      <c r="AG21" s="53">
        <v>34.799999999999997</v>
      </c>
      <c r="AH21" s="45">
        <v>30.941935483870971</v>
      </c>
    </row>
    <row r="22" spans="1:34" x14ac:dyDescent="0.25">
      <c r="A22" s="3" t="s">
        <v>24</v>
      </c>
      <c r="B22" s="46">
        <v>34.1</v>
      </c>
      <c r="C22" s="46">
        <v>34.200000000000003</v>
      </c>
      <c r="D22" s="46">
        <v>32.299999999999997</v>
      </c>
      <c r="E22" s="46">
        <v>34</v>
      </c>
      <c r="F22" s="46">
        <v>35</v>
      </c>
      <c r="G22" s="46">
        <v>35.200000000000003</v>
      </c>
      <c r="H22" s="46">
        <v>27.5</v>
      </c>
      <c r="I22" s="46">
        <v>31.6</v>
      </c>
      <c r="J22" s="46">
        <v>28.3</v>
      </c>
      <c r="K22" s="46">
        <v>30.3</v>
      </c>
      <c r="L22" s="46">
        <v>29</v>
      </c>
      <c r="M22" s="46">
        <v>30.9</v>
      </c>
      <c r="N22" s="46">
        <v>30</v>
      </c>
      <c r="O22" s="46">
        <v>30.8</v>
      </c>
      <c r="P22" s="46">
        <v>32.700000000000003</v>
      </c>
      <c r="Q22" s="46">
        <v>32.9</v>
      </c>
      <c r="R22" s="46">
        <v>30.4</v>
      </c>
      <c r="S22" s="46">
        <v>30.7</v>
      </c>
      <c r="T22" s="46">
        <v>31.2</v>
      </c>
      <c r="U22" s="46">
        <v>30.8</v>
      </c>
      <c r="V22" s="46">
        <v>30.8</v>
      </c>
      <c r="W22" s="46">
        <v>33</v>
      </c>
      <c r="X22" s="46">
        <v>34.700000000000003</v>
      </c>
      <c r="Y22" s="46">
        <v>33</v>
      </c>
      <c r="Z22" s="46">
        <v>32.799999999999997</v>
      </c>
      <c r="AA22" s="46">
        <v>34.5</v>
      </c>
      <c r="AB22" s="46">
        <v>35</v>
      </c>
      <c r="AC22" s="46">
        <v>34</v>
      </c>
      <c r="AD22" s="46">
        <v>35.1</v>
      </c>
      <c r="AE22" s="46">
        <v>34.700000000000003</v>
      </c>
      <c r="AF22" s="46">
        <v>34</v>
      </c>
      <c r="AG22" s="53">
        <v>35.200000000000003</v>
      </c>
      <c r="AH22" s="45">
        <v>32.370967741935488</v>
      </c>
    </row>
    <row r="23" spans="1:34" x14ac:dyDescent="0.25">
      <c r="A23" s="3" t="s">
        <v>25</v>
      </c>
      <c r="B23" s="46">
        <v>28.4</v>
      </c>
      <c r="C23" s="46">
        <v>27.5</v>
      </c>
      <c r="D23" s="46">
        <v>30.8</v>
      </c>
      <c r="E23" s="46">
        <v>34</v>
      </c>
      <c r="F23" s="46">
        <v>34.799999999999997</v>
      </c>
      <c r="G23" s="46">
        <v>35.200000000000003</v>
      </c>
      <c r="H23" s="46">
        <v>34.6</v>
      </c>
      <c r="I23" s="46">
        <v>32.6</v>
      </c>
      <c r="J23" s="46">
        <v>29</v>
      </c>
      <c r="K23" s="46">
        <v>31.7</v>
      </c>
      <c r="L23" s="46">
        <v>31.1</v>
      </c>
      <c r="M23" s="46">
        <v>31</v>
      </c>
      <c r="N23" s="46">
        <v>29</v>
      </c>
      <c r="O23" s="46">
        <v>26.7</v>
      </c>
      <c r="P23" s="46">
        <v>29.2</v>
      </c>
      <c r="Q23" s="46">
        <v>30</v>
      </c>
      <c r="R23" s="46">
        <v>29.3</v>
      </c>
      <c r="S23" s="46">
        <v>27.7</v>
      </c>
      <c r="T23" s="46">
        <v>31.3</v>
      </c>
      <c r="U23" s="46">
        <v>31.4</v>
      </c>
      <c r="V23" s="46">
        <v>32.4</v>
      </c>
      <c r="W23" s="46">
        <v>32.799999999999997</v>
      </c>
      <c r="X23" s="46">
        <v>33.4</v>
      </c>
      <c r="Y23" s="46">
        <v>33.200000000000003</v>
      </c>
      <c r="Z23" s="46">
        <v>33.700000000000003</v>
      </c>
      <c r="AA23" s="46">
        <v>31.9</v>
      </c>
      <c r="AB23" s="46">
        <v>32.700000000000003</v>
      </c>
      <c r="AC23" s="46">
        <v>34.6</v>
      </c>
      <c r="AD23" s="46">
        <v>35.4</v>
      </c>
      <c r="AE23" s="46">
        <v>33.4</v>
      </c>
      <c r="AF23" s="46">
        <v>31</v>
      </c>
      <c r="AG23" s="53">
        <v>35.4</v>
      </c>
      <c r="AH23" s="45">
        <v>31.606451612903225</v>
      </c>
    </row>
    <row r="24" spans="1:34" hidden="1" x14ac:dyDescent="0.25">
      <c r="A24" s="8" t="s">
        <v>26</v>
      </c>
      <c r="B24" s="46" t="s">
        <v>11</v>
      </c>
      <c r="C24" s="46" t="s">
        <v>11</v>
      </c>
      <c r="D24" s="46" t="s">
        <v>11</v>
      </c>
      <c r="E24" s="46" t="s">
        <v>11</v>
      </c>
      <c r="F24" s="46" t="s">
        <v>11</v>
      </c>
      <c r="G24" s="46" t="s">
        <v>11</v>
      </c>
      <c r="H24" s="46" t="s">
        <v>11</v>
      </c>
      <c r="I24" s="46" t="s">
        <v>11</v>
      </c>
      <c r="J24" s="46" t="s">
        <v>11</v>
      </c>
      <c r="K24" s="46" t="s">
        <v>11</v>
      </c>
      <c r="L24" s="46" t="s">
        <v>11</v>
      </c>
      <c r="M24" s="46" t="s">
        <v>11</v>
      </c>
      <c r="N24" s="46" t="s">
        <v>11</v>
      </c>
      <c r="O24" s="46" t="s">
        <v>11</v>
      </c>
      <c r="P24" s="46" t="s">
        <v>11</v>
      </c>
      <c r="Q24" s="46" t="s">
        <v>11</v>
      </c>
      <c r="R24" s="46" t="s">
        <v>11</v>
      </c>
      <c r="S24" s="46" t="s">
        <v>11</v>
      </c>
      <c r="T24" s="46" t="s">
        <v>11</v>
      </c>
      <c r="U24" s="46" t="s">
        <v>11</v>
      </c>
      <c r="V24" s="46" t="s">
        <v>11</v>
      </c>
      <c r="W24" s="46" t="s">
        <v>11</v>
      </c>
      <c r="X24" s="46" t="s">
        <v>11</v>
      </c>
      <c r="Y24" s="46" t="s">
        <v>11</v>
      </c>
      <c r="Z24" s="46" t="s">
        <v>11</v>
      </c>
      <c r="AA24" s="46" t="s">
        <v>11</v>
      </c>
      <c r="AB24" s="46" t="s">
        <v>11</v>
      </c>
      <c r="AC24" s="46" t="s">
        <v>11</v>
      </c>
      <c r="AD24" s="46" t="s">
        <v>11</v>
      </c>
      <c r="AE24" s="46" t="s">
        <v>11</v>
      </c>
      <c r="AF24" s="46" t="s">
        <v>11</v>
      </c>
      <c r="AG24" s="53">
        <v>0</v>
      </c>
      <c r="AH24" s="45" t="e">
        <v>#DIV/0!</v>
      </c>
    </row>
    <row r="25" spans="1:34" hidden="1" x14ac:dyDescent="0.25">
      <c r="A25" s="8" t="s">
        <v>27</v>
      </c>
      <c r="B25" s="46" t="s">
        <v>11</v>
      </c>
      <c r="C25" s="46" t="s">
        <v>11</v>
      </c>
      <c r="D25" s="46" t="s">
        <v>11</v>
      </c>
      <c r="E25" s="46" t="s">
        <v>11</v>
      </c>
      <c r="F25" s="46" t="s">
        <v>11</v>
      </c>
      <c r="G25" s="46" t="s">
        <v>11</v>
      </c>
      <c r="H25" s="46" t="s">
        <v>11</v>
      </c>
      <c r="I25" s="46" t="s">
        <v>11</v>
      </c>
      <c r="J25" s="46" t="s">
        <v>11</v>
      </c>
      <c r="K25" s="46" t="s">
        <v>11</v>
      </c>
      <c r="L25" s="46" t="s">
        <v>11</v>
      </c>
      <c r="M25" s="46" t="s">
        <v>11</v>
      </c>
      <c r="N25" s="46" t="s">
        <v>11</v>
      </c>
      <c r="O25" s="46" t="s">
        <v>11</v>
      </c>
      <c r="P25" s="46" t="s">
        <v>11</v>
      </c>
      <c r="Q25" s="46" t="s">
        <v>11</v>
      </c>
      <c r="R25" s="46" t="s">
        <v>11</v>
      </c>
      <c r="S25" s="46" t="s">
        <v>11</v>
      </c>
      <c r="T25" s="46" t="s">
        <v>11</v>
      </c>
      <c r="U25" s="46" t="s">
        <v>11</v>
      </c>
      <c r="V25" s="46" t="s">
        <v>11</v>
      </c>
      <c r="W25" s="46" t="s">
        <v>11</v>
      </c>
      <c r="X25" s="46" t="s">
        <v>11</v>
      </c>
      <c r="Y25" s="46" t="s">
        <v>11</v>
      </c>
      <c r="Z25" s="46" t="s">
        <v>11</v>
      </c>
      <c r="AA25" s="46" t="s">
        <v>11</v>
      </c>
      <c r="AB25" s="46" t="s">
        <v>11</v>
      </c>
      <c r="AC25" s="46" t="s">
        <v>11</v>
      </c>
      <c r="AD25" s="46" t="s">
        <v>11</v>
      </c>
      <c r="AE25" s="46" t="s">
        <v>11</v>
      </c>
      <c r="AF25" s="46" t="s">
        <v>11</v>
      </c>
      <c r="AG25" s="53">
        <v>0</v>
      </c>
      <c r="AH25" s="45" t="e">
        <v>#DIV/0!</v>
      </c>
    </row>
    <row r="26" spans="1:34" x14ac:dyDescent="0.25">
      <c r="A26" s="3" t="s">
        <v>28</v>
      </c>
      <c r="B26" s="46">
        <v>28.8</v>
      </c>
      <c r="C26" s="46">
        <v>28.5</v>
      </c>
      <c r="D26" s="46">
        <v>30.8</v>
      </c>
      <c r="E26" s="46">
        <v>35</v>
      </c>
      <c r="F26" s="46">
        <v>35</v>
      </c>
      <c r="G26" s="46">
        <v>35.6</v>
      </c>
      <c r="H26" s="46">
        <v>35.200000000000003</v>
      </c>
      <c r="I26" s="46">
        <v>33.299999999999997</v>
      </c>
      <c r="J26" s="46">
        <v>30.2</v>
      </c>
      <c r="K26" s="46">
        <v>33.799999999999997</v>
      </c>
      <c r="L26" s="46">
        <v>32.4</v>
      </c>
      <c r="M26" s="46">
        <v>32.1</v>
      </c>
      <c r="N26" s="46">
        <v>29.6</v>
      </c>
      <c r="O26" s="46">
        <v>28.3</v>
      </c>
      <c r="P26" s="46">
        <v>30.4</v>
      </c>
      <c r="Q26" s="46">
        <v>30.7</v>
      </c>
      <c r="R26" s="46">
        <v>29.8</v>
      </c>
      <c r="S26" s="46">
        <v>28.2</v>
      </c>
      <c r="T26" s="46">
        <v>32.299999999999997</v>
      </c>
      <c r="U26" s="46">
        <v>32.799999999999997</v>
      </c>
      <c r="V26" s="46">
        <v>33.4</v>
      </c>
      <c r="W26" s="46">
        <v>34</v>
      </c>
      <c r="X26" s="46">
        <v>34.4</v>
      </c>
      <c r="Y26" s="46">
        <v>34.700000000000003</v>
      </c>
      <c r="Z26" s="46">
        <v>34.799999999999997</v>
      </c>
      <c r="AA26" s="46">
        <v>35.1</v>
      </c>
      <c r="AB26" s="46">
        <v>34.299999999999997</v>
      </c>
      <c r="AC26" s="46">
        <v>34.9</v>
      </c>
      <c r="AD26" s="46">
        <v>36.200000000000003</v>
      </c>
      <c r="AE26" s="46">
        <v>35</v>
      </c>
      <c r="AF26" s="46">
        <v>34</v>
      </c>
      <c r="AG26" s="53">
        <v>36.200000000000003</v>
      </c>
      <c r="AH26" s="45">
        <v>32.696774193548386</v>
      </c>
    </row>
    <row r="27" spans="1:34" x14ac:dyDescent="0.25">
      <c r="A27" s="3" t="s">
        <v>29</v>
      </c>
      <c r="B27" s="46">
        <v>28.3</v>
      </c>
      <c r="C27" s="46">
        <v>27.9</v>
      </c>
      <c r="D27" s="46">
        <v>29.2</v>
      </c>
      <c r="E27" s="46">
        <v>32.799999999999997</v>
      </c>
      <c r="F27" s="46">
        <v>33.4</v>
      </c>
      <c r="G27" s="46">
        <v>33.6</v>
      </c>
      <c r="H27" s="46">
        <v>35.5</v>
      </c>
      <c r="I27" s="46">
        <v>30.3</v>
      </c>
      <c r="J27" s="46">
        <v>32</v>
      </c>
      <c r="K27" s="46">
        <v>31</v>
      </c>
      <c r="L27" s="46">
        <v>30.2</v>
      </c>
      <c r="M27" s="46">
        <v>28.4</v>
      </c>
      <c r="N27" s="46">
        <v>29.2</v>
      </c>
      <c r="O27" s="46">
        <v>29</v>
      </c>
      <c r="P27" s="46">
        <v>29.7</v>
      </c>
      <c r="Q27" s="46">
        <v>30.2</v>
      </c>
      <c r="R27" s="46">
        <v>31</v>
      </c>
      <c r="S27" s="46">
        <v>31.7</v>
      </c>
      <c r="T27" s="46">
        <v>32.200000000000003</v>
      </c>
      <c r="U27" s="46">
        <v>33.200000000000003</v>
      </c>
      <c r="V27" s="46">
        <v>33.5</v>
      </c>
      <c r="W27" s="46">
        <v>33</v>
      </c>
      <c r="X27" s="46">
        <v>33</v>
      </c>
      <c r="Y27" s="46">
        <v>33.299999999999997</v>
      </c>
      <c r="Z27" s="46">
        <v>34.6</v>
      </c>
      <c r="AA27" s="46">
        <v>33.1</v>
      </c>
      <c r="AB27" s="46">
        <v>33.200000000000003</v>
      </c>
      <c r="AC27" s="46">
        <v>32.5</v>
      </c>
      <c r="AD27" s="46">
        <v>34.6</v>
      </c>
      <c r="AE27" s="46">
        <v>29.8</v>
      </c>
      <c r="AF27" s="46">
        <v>33.5</v>
      </c>
      <c r="AG27" s="53">
        <v>35.5</v>
      </c>
      <c r="AH27" s="45">
        <v>31.70645161290323</v>
      </c>
    </row>
    <row r="28" spans="1:34" x14ac:dyDescent="0.25">
      <c r="A28" s="3" t="s">
        <v>30</v>
      </c>
      <c r="B28" s="46" t="s">
        <v>11</v>
      </c>
      <c r="C28" s="46" t="s">
        <v>11</v>
      </c>
      <c r="D28" s="46" t="s">
        <v>11</v>
      </c>
      <c r="E28" s="46" t="s">
        <v>11</v>
      </c>
      <c r="F28" s="46" t="s">
        <v>11</v>
      </c>
      <c r="G28" s="46" t="s">
        <v>11</v>
      </c>
      <c r="H28" s="46" t="s">
        <v>11</v>
      </c>
      <c r="I28" s="46" t="s">
        <v>11</v>
      </c>
      <c r="J28" s="46" t="s">
        <v>11</v>
      </c>
      <c r="K28" s="46" t="s">
        <v>11</v>
      </c>
      <c r="L28" s="46" t="s">
        <v>11</v>
      </c>
      <c r="M28" s="46" t="s">
        <v>11</v>
      </c>
      <c r="N28" s="46" t="s">
        <v>11</v>
      </c>
      <c r="O28" s="46" t="s">
        <v>11</v>
      </c>
      <c r="P28" s="46" t="s">
        <v>11</v>
      </c>
      <c r="Q28" s="46" t="s">
        <v>11</v>
      </c>
      <c r="R28" s="46" t="s">
        <v>11</v>
      </c>
      <c r="S28" s="46" t="s">
        <v>11</v>
      </c>
      <c r="T28" s="46" t="s">
        <v>11</v>
      </c>
      <c r="U28" s="46" t="s">
        <v>11</v>
      </c>
      <c r="V28" s="46" t="s">
        <v>11</v>
      </c>
      <c r="W28" s="46" t="s">
        <v>11</v>
      </c>
      <c r="X28" s="46" t="s">
        <v>11</v>
      </c>
      <c r="Y28" s="46" t="s">
        <v>11</v>
      </c>
      <c r="Z28" s="46" t="s">
        <v>11</v>
      </c>
      <c r="AA28" s="46" t="s">
        <v>11</v>
      </c>
      <c r="AB28" s="46" t="s">
        <v>11</v>
      </c>
      <c r="AC28" s="46" t="s">
        <v>11</v>
      </c>
      <c r="AD28" s="46" t="s">
        <v>11</v>
      </c>
      <c r="AE28" s="46" t="s">
        <v>11</v>
      </c>
      <c r="AF28" s="46">
        <v>33.9</v>
      </c>
      <c r="AG28" s="53" t="s">
        <v>11</v>
      </c>
      <c r="AH28" s="45" t="s">
        <v>11</v>
      </c>
    </row>
    <row r="29" spans="1:34" x14ac:dyDescent="0.25">
      <c r="A29" s="3" t="s">
        <v>31</v>
      </c>
      <c r="B29" s="46">
        <v>32.6</v>
      </c>
      <c r="C29" s="46">
        <v>29</v>
      </c>
      <c r="D29" s="46">
        <v>30.6</v>
      </c>
      <c r="E29" s="46">
        <v>32</v>
      </c>
      <c r="F29" s="46">
        <v>35.200000000000003</v>
      </c>
      <c r="G29" s="46">
        <v>34.700000000000003</v>
      </c>
      <c r="H29" s="46">
        <v>33.799999999999997</v>
      </c>
      <c r="I29" s="46">
        <v>32.4</v>
      </c>
      <c r="J29" s="46">
        <v>32.299999999999997</v>
      </c>
      <c r="K29" s="46">
        <v>33</v>
      </c>
      <c r="L29" s="46">
        <v>33.9</v>
      </c>
      <c r="M29" s="46">
        <v>32</v>
      </c>
      <c r="N29" s="46">
        <v>28.9</v>
      </c>
      <c r="O29" s="46">
        <v>28.4</v>
      </c>
      <c r="P29" s="46">
        <v>32</v>
      </c>
      <c r="Q29" s="46">
        <v>32</v>
      </c>
      <c r="R29" s="46">
        <v>31.4</v>
      </c>
      <c r="S29" s="46">
        <v>29.6</v>
      </c>
      <c r="T29" s="46">
        <v>31.7</v>
      </c>
      <c r="U29" s="46">
        <v>32.1</v>
      </c>
      <c r="V29" s="46">
        <v>32.9</v>
      </c>
      <c r="W29" s="46">
        <v>33.799999999999997</v>
      </c>
      <c r="X29" s="46">
        <v>33.9</v>
      </c>
      <c r="Y29" s="46">
        <v>32.299999999999997</v>
      </c>
      <c r="Z29" s="46">
        <v>33.799999999999997</v>
      </c>
      <c r="AA29" s="46">
        <v>34.200000000000003</v>
      </c>
      <c r="AB29" s="46">
        <v>33.6</v>
      </c>
      <c r="AC29" s="46">
        <v>34.4</v>
      </c>
      <c r="AD29" s="46">
        <v>34.6</v>
      </c>
      <c r="AE29" s="46">
        <v>35.1</v>
      </c>
      <c r="AF29" s="46">
        <v>35.700000000000003</v>
      </c>
      <c r="AG29" s="53">
        <v>35.700000000000003</v>
      </c>
      <c r="AH29" s="45">
        <v>32.641935483870967</v>
      </c>
    </row>
    <row r="30" spans="1:34" hidden="1" x14ac:dyDescent="0.25">
      <c r="A30" s="3" t="s">
        <v>32</v>
      </c>
      <c r="B30" s="46" t="s">
        <v>11</v>
      </c>
      <c r="C30" s="46" t="s">
        <v>11</v>
      </c>
      <c r="D30" s="46" t="s">
        <v>11</v>
      </c>
      <c r="E30" s="46" t="s">
        <v>11</v>
      </c>
      <c r="F30" s="46" t="s">
        <v>11</v>
      </c>
      <c r="G30" s="46" t="s">
        <v>11</v>
      </c>
      <c r="H30" s="46" t="s">
        <v>11</v>
      </c>
      <c r="I30" s="46" t="s">
        <v>11</v>
      </c>
      <c r="J30" s="46" t="s">
        <v>11</v>
      </c>
      <c r="K30" s="46" t="s">
        <v>11</v>
      </c>
      <c r="L30" s="46" t="s">
        <v>11</v>
      </c>
      <c r="M30" s="46" t="s">
        <v>11</v>
      </c>
      <c r="N30" s="46" t="s">
        <v>11</v>
      </c>
      <c r="O30" s="46" t="s">
        <v>11</v>
      </c>
      <c r="P30" s="46" t="s">
        <v>11</v>
      </c>
      <c r="Q30" s="46" t="s">
        <v>11</v>
      </c>
      <c r="R30" s="46" t="s">
        <v>11</v>
      </c>
      <c r="S30" s="46" t="s">
        <v>11</v>
      </c>
      <c r="T30" s="46" t="s">
        <v>11</v>
      </c>
      <c r="U30" s="46" t="s">
        <v>11</v>
      </c>
      <c r="V30" s="46" t="s">
        <v>11</v>
      </c>
      <c r="W30" s="46" t="s">
        <v>11</v>
      </c>
      <c r="X30" s="46" t="s">
        <v>11</v>
      </c>
      <c r="Y30" s="46" t="s">
        <v>11</v>
      </c>
      <c r="Z30" s="46" t="s">
        <v>11</v>
      </c>
      <c r="AA30" s="46" t="s">
        <v>11</v>
      </c>
      <c r="AB30" s="46" t="s">
        <v>11</v>
      </c>
      <c r="AC30" s="46" t="s">
        <v>11</v>
      </c>
      <c r="AD30" s="46" t="s">
        <v>11</v>
      </c>
      <c r="AE30" s="46" t="s">
        <v>11</v>
      </c>
      <c r="AF30" s="46" t="s">
        <v>11</v>
      </c>
      <c r="AG30" s="53">
        <v>0</v>
      </c>
      <c r="AH30" s="45" t="e">
        <v>#DIV/0!</v>
      </c>
    </row>
    <row r="31" spans="1:34" hidden="1" x14ac:dyDescent="0.25">
      <c r="A31" s="3" t="s">
        <v>33</v>
      </c>
      <c r="B31" s="46" t="s">
        <v>11</v>
      </c>
      <c r="C31" s="46" t="s">
        <v>11</v>
      </c>
      <c r="D31" s="46" t="s">
        <v>11</v>
      </c>
      <c r="E31" s="46" t="s">
        <v>11</v>
      </c>
      <c r="F31" s="46" t="s">
        <v>11</v>
      </c>
      <c r="G31" s="46" t="s">
        <v>11</v>
      </c>
      <c r="H31" s="46" t="s">
        <v>11</v>
      </c>
      <c r="I31" s="46" t="s">
        <v>11</v>
      </c>
      <c r="J31" s="46" t="s">
        <v>11</v>
      </c>
      <c r="K31" s="46" t="s">
        <v>11</v>
      </c>
      <c r="L31" s="46" t="s">
        <v>11</v>
      </c>
      <c r="M31" s="46" t="s">
        <v>11</v>
      </c>
      <c r="N31" s="46" t="s">
        <v>11</v>
      </c>
      <c r="O31" s="46" t="s">
        <v>11</v>
      </c>
      <c r="P31" s="46" t="s">
        <v>11</v>
      </c>
      <c r="Q31" s="46" t="s">
        <v>11</v>
      </c>
      <c r="R31" s="46" t="s">
        <v>11</v>
      </c>
      <c r="S31" s="46" t="s">
        <v>11</v>
      </c>
      <c r="T31" s="46" t="s">
        <v>11</v>
      </c>
      <c r="U31" s="46" t="s">
        <v>11</v>
      </c>
      <c r="V31" s="46" t="s">
        <v>11</v>
      </c>
      <c r="W31" s="46" t="s">
        <v>11</v>
      </c>
      <c r="X31" s="46" t="s">
        <v>11</v>
      </c>
      <c r="Y31" s="46" t="s">
        <v>11</v>
      </c>
      <c r="Z31" s="46" t="s">
        <v>11</v>
      </c>
      <c r="AA31" s="46" t="s">
        <v>11</v>
      </c>
      <c r="AB31" s="46" t="s">
        <v>11</v>
      </c>
      <c r="AC31" s="46" t="s">
        <v>11</v>
      </c>
      <c r="AD31" s="46" t="s">
        <v>11</v>
      </c>
      <c r="AE31" s="46" t="s">
        <v>11</v>
      </c>
      <c r="AF31" s="46" t="s">
        <v>11</v>
      </c>
      <c r="AG31" s="53">
        <v>0</v>
      </c>
      <c r="AH31" s="45" t="e">
        <v>#DIV/0!</v>
      </c>
    </row>
    <row r="32" spans="1:34" x14ac:dyDescent="0.25">
      <c r="A32" s="3" t="s">
        <v>34</v>
      </c>
      <c r="B32" s="46" t="s">
        <v>11</v>
      </c>
      <c r="C32" s="46" t="s">
        <v>11</v>
      </c>
      <c r="D32" s="46" t="s">
        <v>11</v>
      </c>
      <c r="E32" s="46" t="s">
        <v>11</v>
      </c>
      <c r="F32" s="46" t="s">
        <v>11</v>
      </c>
      <c r="G32" s="46" t="s">
        <v>11</v>
      </c>
      <c r="H32" s="46" t="s">
        <v>11</v>
      </c>
      <c r="I32" s="46" t="s">
        <v>11</v>
      </c>
      <c r="J32" s="46" t="s">
        <v>11</v>
      </c>
      <c r="K32" s="46" t="s">
        <v>11</v>
      </c>
      <c r="L32" s="46" t="s">
        <v>11</v>
      </c>
      <c r="M32" s="46" t="s">
        <v>11</v>
      </c>
      <c r="N32" s="46" t="s">
        <v>11</v>
      </c>
      <c r="O32" s="46" t="s">
        <v>11</v>
      </c>
      <c r="P32" s="46" t="s">
        <v>11</v>
      </c>
      <c r="Q32" s="46" t="s">
        <v>11</v>
      </c>
      <c r="R32" s="46" t="s">
        <v>11</v>
      </c>
      <c r="S32" s="46" t="s">
        <v>11</v>
      </c>
      <c r="T32" s="46" t="s">
        <v>11</v>
      </c>
      <c r="U32" s="46" t="s">
        <v>11</v>
      </c>
      <c r="V32" s="46" t="s">
        <v>11</v>
      </c>
      <c r="W32" s="46" t="s">
        <v>11</v>
      </c>
      <c r="X32" s="46" t="s">
        <v>11</v>
      </c>
      <c r="Y32" s="46" t="s">
        <v>11</v>
      </c>
      <c r="Z32" s="46" t="s">
        <v>11</v>
      </c>
      <c r="AA32" s="46" t="s">
        <v>11</v>
      </c>
      <c r="AB32" s="46" t="s">
        <v>11</v>
      </c>
      <c r="AC32" s="46" t="s">
        <v>11</v>
      </c>
      <c r="AD32" s="46" t="s">
        <v>11</v>
      </c>
      <c r="AE32" s="46">
        <v>34.200000000000003</v>
      </c>
      <c r="AF32" s="46">
        <v>33.799999999999997</v>
      </c>
      <c r="AG32" s="53" t="s">
        <v>11</v>
      </c>
      <c r="AH32" s="45" t="s">
        <v>11</v>
      </c>
    </row>
    <row r="33" spans="1:34" x14ac:dyDescent="0.25">
      <c r="A33" s="3" t="s">
        <v>35</v>
      </c>
      <c r="B33" s="46">
        <v>33.200000000000003</v>
      </c>
      <c r="C33" s="46">
        <v>33.200000000000003</v>
      </c>
      <c r="D33" s="46">
        <v>30.1</v>
      </c>
      <c r="E33" s="46">
        <v>33.1</v>
      </c>
      <c r="F33" s="46">
        <v>34.799999999999997</v>
      </c>
      <c r="G33" s="46">
        <v>34.4</v>
      </c>
      <c r="H33" s="46">
        <v>31.9</v>
      </c>
      <c r="I33" s="46">
        <v>31.7</v>
      </c>
      <c r="J33" s="46">
        <v>32.6</v>
      </c>
      <c r="K33" s="46">
        <v>33</v>
      </c>
      <c r="L33" s="46">
        <v>31.5</v>
      </c>
      <c r="M33" s="46">
        <v>29.2</v>
      </c>
      <c r="N33" s="46">
        <v>27.4</v>
      </c>
      <c r="O33" s="46">
        <v>30.1</v>
      </c>
      <c r="P33" s="46">
        <v>32.299999999999997</v>
      </c>
      <c r="Q33" s="46">
        <v>31.7</v>
      </c>
      <c r="R33" s="46">
        <v>30.8</v>
      </c>
      <c r="S33" s="46">
        <v>28.5</v>
      </c>
      <c r="T33" s="46">
        <v>30.9</v>
      </c>
      <c r="U33" s="46">
        <v>30.8</v>
      </c>
      <c r="V33" s="46">
        <v>31.4</v>
      </c>
      <c r="W33" s="46">
        <v>32.700000000000003</v>
      </c>
      <c r="X33" s="46">
        <v>33.299999999999997</v>
      </c>
      <c r="Y33" s="46">
        <v>29.6</v>
      </c>
      <c r="Z33" s="46">
        <v>33.6</v>
      </c>
      <c r="AA33" s="46">
        <v>33.4</v>
      </c>
      <c r="AB33" s="46">
        <v>33.1</v>
      </c>
      <c r="AC33" s="46">
        <v>34.200000000000003</v>
      </c>
      <c r="AD33" s="46">
        <v>34.5</v>
      </c>
      <c r="AE33" s="46">
        <v>34.299999999999997</v>
      </c>
      <c r="AF33" s="46">
        <v>34.1</v>
      </c>
      <c r="AG33" s="53">
        <v>34.799999999999997</v>
      </c>
      <c r="AH33" s="45">
        <v>32.109677419354838</v>
      </c>
    </row>
    <row r="34" spans="1:34" x14ac:dyDescent="0.25">
      <c r="A34" s="3" t="s">
        <v>36</v>
      </c>
      <c r="B34" s="46">
        <v>34.6</v>
      </c>
      <c r="C34" s="46">
        <v>34.9</v>
      </c>
      <c r="D34" s="46">
        <v>29.9</v>
      </c>
      <c r="E34" s="46">
        <v>33.799999999999997</v>
      </c>
      <c r="F34" s="46">
        <v>35.200000000000003</v>
      </c>
      <c r="G34" s="46">
        <v>35.6</v>
      </c>
      <c r="H34" s="46">
        <v>33.6</v>
      </c>
      <c r="I34" s="46">
        <v>32</v>
      </c>
      <c r="J34" s="46">
        <v>33.1</v>
      </c>
      <c r="K34" s="46">
        <v>34.200000000000003</v>
      </c>
      <c r="L34" s="46">
        <v>30.7</v>
      </c>
      <c r="M34" s="46">
        <v>30.6</v>
      </c>
      <c r="N34" s="46">
        <v>30</v>
      </c>
      <c r="O34" s="46">
        <v>31.4</v>
      </c>
      <c r="P34" s="46">
        <v>32</v>
      </c>
      <c r="Q34" s="46">
        <v>32.6</v>
      </c>
      <c r="R34" s="46">
        <v>29.3</v>
      </c>
      <c r="S34" s="46">
        <v>31.2</v>
      </c>
      <c r="T34" s="46">
        <v>31.8</v>
      </c>
      <c r="U34" s="46">
        <v>30.7</v>
      </c>
      <c r="V34" s="46">
        <v>27.5</v>
      </c>
      <c r="W34" s="46">
        <v>32.5</v>
      </c>
      <c r="X34" s="46">
        <v>33.799999999999997</v>
      </c>
      <c r="Y34" s="46">
        <v>29.5</v>
      </c>
      <c r="Z34" s="46">
        <v>34.299999999999997</v>
      </c>
      <c r="AA34" s="46">
        <v>35.4</v>
      </c>
      <c r="AB34" s="46">
        <v>34.200000000000003</v>
      </c>
      <c r="AC34" s="46">
        <v>35.5</v>
      </c>
      <c r="AD34" s="46">
        <v>34.700000000000003</v>
      </c>
      <c r="AE34" s="46">
        <v>34.6</v>
      </c>
      <c r="AF34" s="46">
        <v>34.5</v>
      </c>
      <c r="AG34" s="53">
        <v>35.6</v>
      </c>
      <c r="AH34" s="45">
        <v>32.699999999999996</v>
      </c>
    </row>
    <row r="35" spans="1:34" hidden="1" x14ac:dyDescent="0.25">
      <c r="A35" s="3" t="s">
        <v>37</v>
      </c>
      <c r="B35" s="46" t="s">
        <v>11</v>
      </c>
      <c r="C35" s="46" t="s">
        <v>11</v>
      </c>
      <c r="D35" s="46" t="s">
        <v>11</v>
      </c>
      <c r="E35" s="46" t="s">
        <v>11</v>
      </c>
      <c r="F35" s="46" t="s">
        <v>11</v>
      </c>
      <c r="G35" s="46" t="s">
        <v>11</v>
      </c>
      <c r="H35" s="46" t="s">
        <v>11</v>
      </c>
      <c r="I35" s="46" t="s">
        <v>11</v>
      </c>
      <c r="J35" s="46" t="s">
        <v>11</v>
      </c>
      <c r="K35" s="46" t="s">
        <v>11</v>
      </c>
      <c r="L35" s="46" t="s">
        <v>11</v>
      </c>
      <c r="M35" s="46" t="s">
        <v>11</v>
      </c>
      <c r="N35" s="46" t="s">
        <v>11</v>
      </c>
      <c r="O35" s="46" t="s">
        <v>11</v>
      </c>
      <c r="P35" s="46" t="s">
        <v>11</v>
      </c>
      <c r="Q35" s="46" t="s">
        <v>11</v>
      </c>
      <c r="R35" s="46" t="s">
        <v>11</v>
      </c>
      <c r="S35" s="46" t="s">
        <v>11</v>
      </c>
      <c r="T35" s="46" t="s">
        <v>11</v>
      </c>
      <c r="U35" s="46" t="s">
        <v>11</v>
      </c>
      <c r="V35" s="46" t="s">
        <v>11</v>
      </c>
      <c r="W35" s="46" t="s">
        <v>11</v>
      </c>
      <c r="X35" s="46" t="s">
        <v>11</v>
      </c>
      <c r="Y35" s="46" t="s">
        <v>11</v>
      </c>
      <c r="Z35" s="46" t="s">
        <v>11</v>
      </c>
      <c r="AA35" s="46" t="s">
        <v>11</v>
      </c>
      <c r="AB35" s="46" t="s">
        <v>11</v>
      </c>
      <c r="AC35" s="46" t="s">
        <v>11</v>
      </c>
      <c r="AD35" s="46" t="s">
        <v>11</v>
      </c>
      <c r="AE35" s="46" t="s">
        <v>11</v>
      </c>
      <c r="AF35" s="46" t="s">
        <v>11</v>
      </c>
      <c r="AG35" s="53">
        <v>0</v>
      </c>
      <c r="AH35" s="45" t="e">
        <v>#DIV/0!</v>
      </c>
    </row>
    <row r="36" spans="1:34" hidden="1" x14ac:dyDescent="0.25">
      <c r="A36" s="8" t="s">
        <v>38</v>
      </c>
      <c r="B36" s="46" t="s">
        <v>11</v>
      </c>
      <c r="C36" s="46" t="s">
        <v>11</v>
      </c>
      <c r="D36" s="46" t="s">
        <v>11</v>
      </c>
      <c r="E36" s="46" t="s">
        <v>11</v>
      </c>
      <c r="F36" s="46" t="s">
        <v>11</v>
      </c>
      <c r="G36" s="46" t="s">
        <v>11</v>
      </c>
      <c r="H36" s="46" t="s">
        <v>11</v>
      </c>
      <c r="I36" s="46" t="s">
        <v>11</v>
      </c>
      <c r="J36" s="46" t="s">
        <v>11</v>
      </c>
      <c r="K36" s="46" t="s">
        <v>11</v>
      </c>
      <c r="L36" s="46" t="s">
        <v>11</v>
      </c>
      <c r="M36" s="46" t="s">
        <v>11</v>
      </c>
      <c r="N36" s="46" t="s">
        <v>11</v>
      </c>
      <c r="O36" s="46" t="s">
        <v>11</v>
      </c>
      <c r="P36" s="46" t="s">
        <v>11</v>
      </c>
      <c r="Q36" s="46" t="s">
        <v>11</v>
      </c>
      <c r="R36" s="46" t="s">
        <v>11</v>
      </c>
      <c r="S36" s="46" t="s">
        <v>11</v>
      </c>
      <c r="T36" s="46" t="s">
        <v>11</v>
      </c>
      <c r="U36" s="46" t="s">
        <v>11</v>
      </c>
      <c r="V36" s="46" t="s">
        <v>11</v>
      </c>
      <c r="W36" s="46" t="s">
        <v>11</v>
      </c>
      <c r="X36" s="46" t="s">
        <v>11</v>
      </c>
      <c r="Y36" s="46" t="s">
        <v>11</v>
      </c>
      <c r="Z36" s="46" t="s">
        <v>11</v>
      </c>
      <c r="AA36" s="46" t="s">
        <v>11</v>
      </c>
      <c r="AB36" s="46" t="s">
        <v>11</v>
      </c>
      <c r="AC36" s="46" t="s">
        <v>11</v>
      </c>
      <c r="AD36" s="46" t="s">
        <v>11</v>
      </c>
      <c r="AE36" s="46" t="s">
        <v>11</v>
      </c>
      <c r="AF36" s="46" t="s">
        <v>11</v>
      </c>
      <c r="AG36" s="53">
        <v>0</v>
      </c>
      <c r="AH36" s="45" t="e">
        <v>#DIV/0!</v>
      </c>
    </row>
    <row r="37" spans="1:34" x14ac:dyDescent="0.25">
      <c r="A37" s="3" t="s">
        <v>39</v>
      </c>
      <c r="B37" s="46">
        <v>32.200000000000003</v>
      </c>
      <c r="C37" s="46">
        <v>33.5</v>
      </c>
      <c r="D37" s="46">
        <v>33.9</v>
      </c>
      <c r="E37" s="46">
        <v>33.4</v>
      </c>
      <c r="F37" s="46">
        <v>33</v>
      </c>
      <c r="G37" s="46">
        <v>33.9</v>
      </c>
      <c r="H37" s="46">
        <v>33.4</v>
      </c>
      <c r="I37" s="46">
        <v>31.5</v>
      </c>
      <c r="J37" s="46">
        <v>31.5</v>
      </c>
      <c r="K37" s="46">
        <v>31.6</v>
      </c>
      <c r="L37" s="46" t="s">
        <v>11</v>
      </c>
      <c r="M37" s="46">
        <v>29.6</v>
      </c>
      <c r="N37" s="46">
        <v>31</v>
      </c>
      <c r="O37" s="46">
        <v>31.9</v>
      </c>
      <c r="P37" s="46">
        <v>31.9</v>
      </c>
      <c r="Q37" s="46">
        <v>30.3</v>
      </c>
      <c r="R37" s="46">
        <v>28.8</v>
      </c>
      <c r="S37" s="46">
        <v>26</v>
      </c>
      <c r="T37" s="46">
        <v>28.9</v>
      </c>
      <c r="U37" s="46">
        <v>29.6</v>
      </c>
      <c r="V37" s="46">
        <v>32.200000000000003</v>
      </c>
      <c r="W37" s="46">
        <v>32.5</v>
      </c>
      <c r="X37" s="46">
        <v>33</v>
      </c>
      <c r="Y37" s="46">
        <v>34.1</v>
      </c>
      <c r="Z37" s="46">
        <v>34.299999999999997</v>
      </c>
      <c r="AA37" s="46">
        <v>34.5</v>
      </c>
      <c r="AB37" s="46">
        <v>34.200000000000003</v>
      </c>
      <c r="AC37" s="46">
        <v>34.6</v>
      </c>
      <c r="AD37" s="46">
        <v>35.299999999999997</v>
      </c>
      <c r="AE37" s="46">
        <v>35</v>
      </c>
      <c r="AF37" s="46">
        <v>33.9</v>
      </c>
      <c r="AG37" s="53">
        <v>35.299999999999997</v>
      </c>
      <c r="AH37" s="45">
        <v>32.31666666666667</v>
      </c>
    </row>
    <row r="38" spans="1:34" hidden="1" x14ac:dyDescent="0.25">
      <c r="A38" s="8" t="s">
        <v>40</v>
      </c>
      <c r="B38" s="46" t="s">
        <v>11</v>
      </c>
      <c r="C38" s="46" t="s">
        <v>11</v>
      </c>
      <c r="D38" s="46" t="s">
        <v>11</v>
      </c>
      <c r="E38" s="46" t="s">
        <v>11</v>
      </c>
      <c r="F38" s="46" t="s">
        <v>11</v>
      </c>
      <c r="G38" s="46" t="s">
        <v>11</v>
      </c>
      <c r="H38" s="46" t="s">
        <v>11</v>
      </c>
      <c r="I38" s="46" t="s">
        <v>11</v>
      </c>
      <c r="J38" s="46" t="s">
        <v>11</v>
      </c>
      <c r="K38" s="46" t="s">
        <v>11</v>
      </c>
      <c r="L38" s="46" t="s">
        <v>11</v>
      </c>
      <c r="M38" s="46" t="s">
        <v>11</v>
      </c>
      <c r="N38" s="46" t="s">
        <v>11</v>
      </c>
      <c r="O38" s="46" t="s">
        <v>11</v>
      </c>
      <c r="P38" s="46" t="s">
        <v>11</v>
      </c>
      <c r="Q38" s="46" t="s">
        <v>11</v>
      </c>
      <c r="R38" s="46" t="s">
        <v>11</v>
      </c>
      <c r="S38" s="46" t="s">
        <v>11</v>
      </c>
      <c r="T38" s="46" t="s">
        <v>11</v>
      </c>
      <c r="U38" s="46" t="s">
        <v>11</v>
      </c>
      <c r="V38" s="46" t="s">
        <v>11</v>
      </c>
      <c r="W38" s="46" t="s">
        <v>11</v>
      </c>
      <c r="X38" s="46" t="s">
        <v>11</v>
      </c>
      <c r="Y38" s="46" t="s">
        <v>11</v>
      </c>
      <c r="Z38" s="46" t="s">
        <v>11</v>
      </c>
      <c r="AA38" s="46" t="s">
        <v>11</v>
      </c>
      <c r="AB38" s="46" t="s">
        <v>11</v>
      </c>
      <c r="AC38" s="46" t="s">
        <v>11</v>
      </c>
      <c r="AD38" s="46" t="s">
        <v>11</v>
      </c>
      <c r="AE38" s="46" t="s">
        <v>11</v>
      </c>
      <c r="AF38" s="46" t="s">
        <v>11</v>
      </c>
      <c r="AG38" s="53">
        <v>0</v>
      </c>
      <c r="AH38" s="45" t="e">
        <v>#DIV/0!</v>
      </c>
    </row>
    <row r="39" spans="1:34" x14ac:dyDescent="0.25">
      <c r="A39" s="3" t="s">
        <v>41</v>
      </c>
      <c r="B39" s="46">
        <v>26.7</v>
      </c>
      <c r="C39" s="46">
        <v>23.7</v>
      </c>
      <c r="D39" s="46">
        <v>27.7</v>
      </c>
      <c r="E39" s="46">
        <v>31.1</v>
      </c>
      <c r="F39" s="46">
        <v>30.8</v>
      </c>
      <c r="G39" s="46">
        <v>31.8</v>
      </c>
      <c r="H39" s="46">
        <v>32.200000000000003</v>
      </c>
      <c r="I39" s="46">
        <v>31.4</v>
      </c>
      <c r="J39" s="46">
        <v>27.7</v>
      </c>
      <c r="K39" s="46">
        <v>30.1</v>
      </c>
      <c r="L39" s="46">
        <v>31.2</v>
      </c>
      <c r="M39" s="46">
        <v>27.5</v>
      </c>
      <c r="N39" s="46">
        <v>27.5</v>
      </c>
      <c r="O39" s="46">
        <v>26.6</v>
      </c>
      <c r="P39" s="46">
        <v>29.1</v>
      </c>
      <c r="Q39" s="46">
        <v>29.8</v>
      </c>
      <c r="R39" s="46">
        <v>29.1</v>
      </c>
      <c r="S39" s="46">
        <v>27.8</v>
      </c>
      <c r="T39" s="46">
        <v>29.2</v>
      </c>
      <c r="U39" s="46">
        <v>31.1</v>
      </c>
      <c r="V39" s="46">
        <v>31.9</v>
      </c>
      <c r="W39" s="46">
        <v>31.8</v>
      </c>
      <c r="X39" s="46">
        <v>33.1</v>
      </c>
      <c r="Y39" s="46">
        <v>30.6</v>
      </c>
      <c r="Z39" s="46">
        <v>31.4</v>
      </c>
      <c r="AA39" s="46">
        <v>29.9</v>
      </c>
      <c r="AB39" s="46">
        <v>29.9</v>
      </c>
      <c r="AC39" s="46">
        <v>33.4</v>
      </c>
      <c r="AD39" s="46">
        <v>33.700000000000003</v>
      </c>
      <c r="AE39" s="46">
        <v>32.6</v>
      </c>
      <c r="AF39" s="46">
        <v>31.2</v>
      </c>
      <c r="AG39" s="53">
        <v>33.700000000000003</v>
      </c>
      <c r="AH39" s="45">
        <v>30.051612903225809</v>
      </c>
    </row>
    <row r="40" spans="1:34" x14ac:dyDescent="0.25">
      <c r="A40" s="3" t="s">
        <v>42</v>
      </c>
      <c r="B40" s="46">
        <v>34.799999999999997</v>
      </c>
      <c r="C40" s="46">
        <v>26.2</v>
      </c>
      <c r="D40" s="46">
        <v>30</v>
      </c>
      <c r="E40" s="46">
        <v>34.1</v>
      </c>
      <c r="F40" s="46">
        <v>35.4</v>
      </c>
      <c r="G40" s="46">
        <v>35.200000000000003</v>
      </c>
      <c r="H40" s="46">
        <v>33.799999999999997</v>
      </c>
      <c r="I40" s="46">
        <v>32.799999999999997</v>
      </c>
      <c r="J40" s="46">
        <v>33.799999999999997</v>
      </c>
      <c r="K40" s="46">
        <v>32.4</v>
      </c>
      <c r="L40" s="46">
        <v>34.5</v>
      </c>
      <c r="M40" s="46">
        <v>33.1</v>
      </c>
      <c r="N40" s="46">
        <v>32</v>
      </c>
      <c r="O40" s="46">
        <v>30.9</v>
      </c>
      <c r="P40" s="46">
        <v>29.5</v>
      </c>
      <c r="Q40" s="46">
        <v>32.6</v>
      </c>
      <c r="R40" s="46">
        <v>32.4</v>
      </c>
      <c r="S40" s="46">
        <v>28</v>
      </c>
      <c r="T40" s="46">
        <v>31.8</v>
      </c>
      <c r="U40" s="46">
        <v>32.200000000000003</v>
      </c>
      <c r="V40" s="46">
        <v>33.1</v>
      </c>
      <c r="W40" s="46">
        <v>34</v>
      </c>
      <c r="X40" s="46">
        <v>34</v>
      </c>
      <c r="Y40" s="46">
        <v>30.9</v>
      </c>
      <c r="Z40" s="46">
        <v>33.1</v>
      </c>
      <c r="AA40" s="46">
        <v>32.1</v>
      </c>
      <c r="AB40" s="46">
        <v>32.700000000000003</v>
      </c>
      <c r="AC40" s="46">
        <v>34.9</v>
      </c>
      <c r="AD40" s="46">
        <v>35.9</v>
      </c>
      <c r="AE40" s="46">
        <v>35.299999999999997</v>
      </c>
      <c r="AF40" s="46">
        <v>34.6</v>
      </c>
      <c r="AG40" s="53">
        <v>35.9</v>
      </c>
      <c r="AH40" s="45">
        <v>32.777419354838713</v>
      </c>
    </row>
    <row r="41" spans="1:34" x14ac:dyDescent="0.25">
      <c r="A41" s="3" t="s">
        <v>43</v>
      </c>
      <c r="B41" s="46">
        <v>33</v>
      </c>
      <c r="C41" s="46">
        <v>31.6</v>
      </c>
      <c r="D41" s="46">
        <v>32.1</v>
      </c>
      <c r="E41" s="46">
        <v>33.4</v>
      </c>
      <c r="F41" s="46">
        <v>32.799999999999997</v>
      </c>
      <c r="G41" s="46">
        <v>34.799999999999997</v>
      </c>
      <c r="H41" s="46">
        <v>32.700000000000003</v>
      </c>
      <c r="I41" s="46">
        <v>33.299999999999997</v>
      </c>
      <c r="J41" s="46">
        <v>32.4</v>
      </c>
      <c r="K41" s="46">
        <v>30</v>
      </c>
      <c r="L41" s="46">
        <v>30.6</v>
      </c>
      <c r="M41" s="46">
        <v>29.6</v>
      </c>
      <c r="N41" s="46">
        <v>31.3</v>
      </c>
      <c r="O41" s="46">
        <v>31.1</v>
      </c>
      <c r="P41" s="46">
        <v>29.9</v>
      </c>
      <c r="Q41" s="46">
        <v>30.2</v>
      </c>
      <c r="R41" s="46">
        <v>28.8</v>
      </c>
      <c r="S41" s="46">
        <v>25.9</v>
      </c>
      <c r="T41" s="46">
        <v>30.1</v>
      </c>
      <c r="U41" s="46">
        <v>30.3</v>
      </c>
      <c r="V41" s="46">
        <v>32.6</v>
      </c>
      <c r="W41" s="46">
        <v>33.6</v>
      </c>
      <c r="X41" s="46">
        <v>33.700000000000003</v>
      </c>
      <c r="Y41" s="46">
        <v>33.700000000000003</v>
      </c>
      <c r="Z41" s="46">
        <v>34</v>
      </c>
      <c r="AA41" s="46">
        <v>35.200000000000003</v>
      </c>
      <c r="AB41" s="46">
        <v>34.299999999999997</v>
      </c>
      <c r="AC41" s="46">
        <v>35.299999999999997</v>
      </c>
      <c r="AD41" s="46">
        <v>36</v>
      </c>
      <c r="AE41" s="46">
        <v>34.5</v>
      </c>
      <c r="AF41" s="46">
        <v>34.700000000000003</v>
      </c>
      <c r="AG41" s="53">
        <v>36</v>
      </c>
      <c r="AH41" s="45">
        <v>32.306451612903231</v>
      </c>
    </row>
    <row r="42" spans="1:34" hidden="1" x14ac:dyDescent="0.25">
      <c r="A42" s="3" t="s">
        <v>44</v>
      </c>
      <c r="B42" s="46" t="s">
        <v>11</v>
      </c>
      <c r="C42" s="46" t="s">
        <v>11</v>
      </c>
      <c r="D42" s="46" t="s">
        <v>11</v>
      </c>
      <c r="E42" s="46" t="s">
        <v>11</v>
      </c>
      <c r="F42" s="46" t="s">
        <v>11</v>
      </c>
      <c r="G42" s="46" t="s">
        <v>11</v>
      </c>
      <c r="H42" s="46" t="s">
        <v>11</v>
      </c>
      <c r="I42" s="46" t="s">
        <v>11</v>
      </c>
      <c r="J42" s="46" t="s">
        <v>11</v>
      </c>
      <c r="K42" s="46" t="s">
        <v>11</v>
      </c>
      <c r="L42" s="46" t="s">
        <v>11</v>
      </c>
      <c r="M42" s="46" t="s">
        <v>11</v>
      </c>
      <c r="N42" s="46" t="s">
        <v>11</v>
      </c>
      <c r="O42" s="46" t="s">
        <v>11</v>
      </c>
      <c r="P42" s="46" t="s">
        <v>11</v>
      </c>
      <c r="Q42" s="46" t="s">
        <v>11</v>
      </c>
      <c r="R42" s="46" t="s">
        <v>11</v>
      </c>
      <c r="S42" s="46" t="s">
        <v>11</v>
      </c>
      <c r="T42" s="46" t="s">
        <v>11</v>
      </c>
      <c r="U42" s="46" t="s">
        <v>11</v>
      </c>
      <c r="V42" s="46" t="s">
        <v>11</v>
      </c>
      <c r="W42" s="46" t="s">
        <v>11</v>
      </c>
      <c r="X42" s="46" t="s">
        <v>11</v>
      </c>
      <c r="Y42" s="46" t="s">
        <v>11</v>
      </c>
      <c r="Z42" s="46" t="s">
        <v>11</v>
      </c>
      <c r="AA42" s="46" t="s">
        <v>11</v>
      </c>
      <c r="AB42" s="46" t="s">
        <v>11</v>
      </c>
      <c r="AC42" s="46" t="s">
        <v>11</v>
      </c>
      <c r="AD42" s="46" t="s">
        <v>11</v>
      </c>
      <c r="AE42" s="46" t="s">
        <v>11</v>
      </c>
      <c r="AF42" s="46" t="s">
        <v>11</v>
      </c>
      <c r="AG42" s="53">
        <v>0</v>
      </c>
      <c r="AH42" s="45" t="e">
        <v>#DIV/0!</v>
      </c>
    </row>
    <row r="43" spans="1:34" x14ac:dyDescent="0.25">
      <c r="A43" s="3" t="s">
        <v>45</v>
      </c>
      <c r="B43" s="46">
        <v>28.8</v>
      </c>
      <c r="C43" s="46">
        <v>30.7</v>
      </c>
      <c r="D43" s="46">
        <v>32.799999999999997</v>
      </c>
      <c r="E43" s="46">
        <v>34.4</v>
      </c>
      <c r="F43" s="46">
        <v>32</v>
      </c>
      <c r="G43" s="46">
        <v>34.1</v>
      </c>
      <c r="H43" s="46">
        <v>33.9</v>
      </c>
      <c r="I43" s="46">
        <v>32.5</v>
      </c>
      <c r="J43" s="46">
        <v>33.299999999999997</v>
      </c>
      <c r="K43" s="46">
        <v>29.9</v>
      </c>
      <c r="L43" s="46">
        <v>30.8</v>
      </c>
      <c r="M43" s="46">
        <v>30.6</v>
      </c>
      <c r="N43" s="46">
        <v>27.1</v>
      </c>
      <c r="O43" s="46">
        <v>30.5</v>
      </c>
      <c r="P43" s="46">
        <v>29.8</v>
      </c>
      <c r="Q43" s="46">
        <v>30.4</v>
      </c>
      <c r="R43" s="46">
        <v>29.8</v>
      </c>
      <c r="S43" s="46">
        <v>26</v>
      </c>
      <c r="T43" s="46">
        <v>29.2</v>
      </c>
      <c r="U43" s="46">
        <v>30.8</v>
      </c>
      <c r="V43" s="46">
        <v>32.6</v>
      </c>
      <c r="W43" s="46">
        <v>33.5</v>
      </c>
      <c r="X43" s="46">
        <v>33.5</v>
      </c>
      <c r="Y43" s="46">
        <v>34</v>
      </c>
      <c r="Z43" s="46">
        <v>34.1</v>
      </c>
      <c r="AA43" s="46">
        <v>33.700000000000003</v>
      </c>
      <c r="AB43" s="46">
        <v>33.5</v>
      </c>
      <c r="AC43" s="46">
        <v>33.6</v>
      </c>
      <c r="AD43" s="46">
        <v>34.5</v>
      </c>
      <c r="AE43" s="46">
        <v>34.700000000000003</v>
      </c>
      <c r="AF43" s="46">
        <v>33</v>
      </c>
      <c r="AG43" s="53">
        <v>34.700000000000003</v>
      </c>
      <c r="AH43" s="45">
        <v>31.874193548387101</v>
      </c>
    </row>
    <row r="44" spans="1:34" x14ac:dyDescent="0.25">
      <c r="A44" s="3" t="s">
        <v>46</v>
      </c>
      <c r="B44" s="46">
        <v>33.200000000000003</v>
      </c>
      <c r="C44" s="46">
        <v>32.5</v>
      </c>
      <c r="D44" s="46">
        <v>30</v>
      </c>
      <c r="E44" s="46">
        <v>32.200000000000003</v>
      </c>
      <c r="F44" s="46">
        <v>33.4</v>
      </c>
      <c r="G44" s="46">
        <v>33.1</v>
      </c>
      <c r="H44" s="46">
        <v>26.9</v>
      </c>
      <c r="I44" s="46">
        <v>29.8</v>
      </c>
      <c r="J44" s="46">
        <v>26.9</v>
      </c>
      <c r="K44" s="46">
        <v>29.7</v>
      </c>
      <c r="L44" s="46">
        <v>27.4</v>
      </c>
      <c r="M44" s="46">
        <v>25.7</v>
      </c>
      <c r="N44" s="46">
        <v>27.7</v>
      </c>
      <c r="O44" s="46">
        <v>28.6</v>
      </c>
      <c r="P44" s="46">
        <v>30.5</v>
      </c>
      <c r="Q44" s="46">
        <v>28.8</v>
      </c>
      <c r="R44" s="46">
        <v>28.3</v>
      </c>
      <c r="S44" s="46">
        <v>26.7</v>
      </c>
      <c r="T44" s="46">
        <v>27.8</v>
      </c>
      <c r="U44" s="46">
        <v>29.2</v>
      </c>
      <c r="V44" s="46">
        <v>28.8</v>
      </c>
      <c r="W44" s="46">
        <v>30.9</v>
      </c>
      <c r="X44" s="46">
        <v>31.1</v>
      </c>
      <c r="Y44" s="46">
        <v>29.6</v>
      </c>
      <c r="Z44" s="46">
        <v>31.4</v>
      </c>
      <c r="AA44" s="46">
        <v>32.4</v>
      </c>
      <c r="AB44" s="46">
        <v>33.299999999999997</v>
      </c>
      <c r="AC44" s="46">
        <v>32.700000000000003</v>
      </c>
      <c r="AD44" s="46">
        <v>32.4</v>
      </c>
      <c r="AE44" s="46">
        <v>30.2</v>
      </c>
      <c r="AF44" s="46">
        <v>31.8</v>
      </c>
      <c r="AG44" s="53">
        <v>33.4</v>
      </c>
      <c r="AH44" s="45">
        <v>30.096774193548384</v>
      </c>
    </row>
    <row r="45" spans="1:34" hidden="1" x14ac:dyDescent="0.25">
      <c r="A45" s="9" t="s">
        <v>47</v>
      </c>
      <c r="B45" s="46" t="s">
        <v>11</v>
      </c>
      <c r="C45" s="46" t="s">
        <v>11</v>
      </c>
      <c r="D45" s="46" t="s">
        <v>11</v>
      </c>
      <c r="E45" s="46" t="s">
        <v>11</v>
      </c>
      <c r="F45" s="46" t="s">
        <v>11</v>
      </c>
      <c r="G45" s="46" t="s">
        <v>11</v>
      </c>
      <c r="H45" s="46" t="s">
        <v>11</v>
      </c>
      <c r="I45" s="46" t="s">
        <v>11</v>
      </c>
      <c r="J45" s="46" t="s">
        <v>11</v>
      </c>
      <c r="K45" s="46" t="s">
        <v>11</v>
      </c>
      <c r="L45" s="46" t="s">
        <v>11</v>
      </c>
      <c r="M45" s="46" t="s">
        <v>11</v>
      </c>
      <c r="N45" s="46" t="s">
        <v>11</v>
      </c>
      <c r="O45" s="46" t="s">
        <v>11</v>
      </c>
      <c r="P45" s="46" t="s">
        <v>11</v>
      </c>
      <c r="Q45" s="46" t="s">
        <v>11</v>
      </c>
      <c r="R45" s="46" t="s">
        <v>11</v>
      </c>
      <c r="S45" s="46" t="s">
        <v>11</v>
      </c>
      <c r="T45" s="46" t="s">
        <v>11</v>
      </c>
      <c r="U45" s="46" t="s">
        <v>11</v>
      </c>
      <c r="V45" s="46" t="s">
        <v>11</v>
      </c>
      <c r="W45" s="46" t="s">
        <v>11</v>
      </c>
      <c r="X45" s="46" t="s">
        <v>11</v>
      </c>
      <c r="Y45" s="46" t="s">
        <v>11</v>
      </c>
      <c r="Z45" s="46" t="s">
        <v>11</v>
      </c>
      <c r="AA45" s="46" t="s">
        <v>11</v>
      </c>
      <c r="AB45" s="46" t="s">
        <v>11</v>
      </c>
      <c r="AC45" s="46" t="s">
        <v>11</v>
      </c>
      <c r="AD45" s="46" t="s">
        <v>11</v>
      </c>
      <c r="AE45" s="46" t="s">
        <v>11</v>
      </c>
      <c r="AF45" s="46" t="s">
        <v>11</v>
      </c>
      <c r="AG45" s="53">
        <v>0</v>
      </c>
      <c r="AH45" s="45" t="e">
        <v>#DIV/0!</v>
      </c>
    </row>
    <row r="46" spans="1:34" x14ac:dyDescent="0.25">
      <c r="A46" s="3" t="s">
        <v>48</v>
      </c>
      <c r="B46" s="46">
        <v>25.8</v>
      </c>
      <c r="C46" s="46">
        <v>24</v>
      </c>
      <c r="D46" s="46">
        <v>25.8</v>
      </c>
      <c r="E46" s="46">
        <v>31.7</v>
      </c>
      <c r="F46" s="46">
        <v>33.4</v>
      </c>
      <c r="G46" s="46">
        <v>33.299999999999997</v>
      </c>
      <c r="H46" s="46">
        <v>34.9</v>
      </c>
      <c r="I46" s="46">
        <v>30.1</v>
      </c>
      <c r="J46" s="46">
        <v>28.7</v>
      </c>
      <c r="K46" s="46">
        <v>32.200000000000003</v>
      </c>
      <c r="L46" s="46">
        <v>33.299999999999997</v>
      </c>
      <c r="M46" s="46">
        <v>31.1</v>
      </c>
      <c r="N46" s="46">
        <v>30.5</v>
      </c>
      <c r="O46" s="46">
        <v>29.6</v>
      </c>
      <c r="P46" s="46">
        <v>31.1</v>
      </c>
      <c r="Q46" s="46">
        <v>31.9</v>
      </c>
      <c r="R46" s="46">
        <v>30.8</v>
      </c>
      <c r="S46" s="46">
        <v>32.4</v>
      </c>
      <c r="T46" s="46">
        <v>32</v>
      </c>
      <c r="U46" s="46">
        <v>32.700000000000003</v>
      </c>
      <c r="V46" s="46">
        <v>34.299999999999997</v>
      </c>
      <c r="W46" s="46">
        <v>33.799999999999997</v>
      </c>
      <c r="X46" s="46">
        <v>33.6</v>
      </c>
      <c r="Y46" s="46">
        <v>33.200000000000003</v>
      </c>
      <c r="Z46" s="46">
        <v>32.799999999999997</v>
      </c>
      <c r="AA46" s="46">
        <v>32.299999999999997</v>
      </c>
      <c r="AB46" s="46">
        <v>31.1</v>
      </c>
      <c r="AC46" s="46">
        <v>32.6</v>
      </c>
      <c r="AD46" s="46">
        <v>33.6</v>
      </c>
      <c r="AE46" s="46">
        <v>29.9</v>
      </c>
      <c r="AF46" s="46">
        <v>33.4</v>
      </c>
      <c r="AG46" s="53">
        <v>34.9</v>
      </c>
      <c r="AH46" s="45">
        <v>31.480645161290322</v>
      </c>
    </row>
    <row r="47" spans="1:34" x14ac:dyDescent="0.25">
      <c r="A47" s="3" t="s">
        <v>49</v>
      </c>
      <c r="B47" s="46">
        <v>32.5</v>
      </c>
      <c r="C47" s="46">
        <v>31.4</v>
      </c>
      <c r="D47" s="46">
        <v>29.1</v>
      </c>
      <c r="E47" s="46">
        <v>32.299999999999997</v>
      </c>
      <c r="F47" s="46">
        <v>32.799999999999997</v>
      </c>
      <c r="G47" s="46">
        <v>34</v>
      </c>
      <c r="H47" s="46">
        <v>32.6</v>
      </c>
      <c r="I47" s="46">
        <v>32.4</v>
      </c>
      <c r="J47" s="46">
        <v>32.4</v>
      </c>
      <c r="K47" s="46">
        <v>31</v>
      </c>
      <c r="L47" s="46">
        <v>31.3</v>
      </c>
      <c r="M47" s="46">
        <v>30.5</v>
      </c>
      <c r="N47" s="46">
        <v>26</v>
      </c>
      <c r="O47" s="46">
        <v>27.8</v>
      </c>
      <c r="P47" s="46">
        <v>31.3</v>
      </c>
      <c r="Q47" s="46">
        <v>30.4</v>
      </c>
      <c r="R47" s="46">
        <v>29.4</v>
      </c>
      <c r="S47" s="46">
        <v>26.4</v>
      </c>
      <c r="T47" s="46">
        <v>30.9</v>
      </c>
      <c r="U47" s="46">
        <v>31.9</v>
      </c>
      <c r="V47" s="46">
        <v>33.200000000000003</v>
      </c>
      <c r="W47" s="46">
        <v>33.4</v>
      </c>
      <c r="X47" s="46">
        <v>34.1</v>
      </c>
      <c r="Y47" s="46">
        <v>31.3</v>
      </c>
      <c r="Z47" s="46">
        <v>33.4</v>
      </c>
      <c r="AA47" s="46">
        <v>34.700000000000003</v>
      </c>
      <c r="AB47" s="46">
        <v>33.200000000000003</v>
      </c>
      <c r="AC47" s="46">
        <v>34.5</v>
      </c>
      <c r="AD47" s="46">
        <v>34.799999999999997</v>
      </c>
      <c r="AE47" s="46">
        <v>32.700000000000003</v>
      </c>
      <c r="AF47" s="46">
        <v>33.299999999999997</v>
      </c>
      <c r="AG47" s="53">
        <v>34.799999999999997</v>
      </c>
      <c r="AH47" s="45">
        <v>31.774193548387093</v>
      </c>
    </row>
    <row r="48" spans="1:34" x14ac:dyDescent="0.25">
      <c r="A48" s="3" t="s">
        <v>50</v>
      </c>
      <c r="B48" s="46">
        <v>33.4</v>
      </c>
      <c r="C48" s="46">
        <v>33.5</v>
      </c>
      <c r="D48" s="46">
        <v>31.1</v>
      </c>
      <c r="E48" s="46">
        <v>33</v>
      </c>
      <c r="F48" s="46">
        <v>33.299999999999997</v>
      </c>
      <c r="G48" s="46">
        <v>32.799999999999997</v>
      </c>
      <c r="H48" s="46">
        <v>28.6</v>
      </c>
      <c r="I48" s="46">
        <v>29.9</v>
      </c>
      <c r="J48" s="46">
        <v>28.5</v>
      </c>
      <c r="K48" s="46">
        <v>28.6</v>
      </c>
      <c r="L48" s="46">
        <v>22.8</v>
      </c>
      <c r="M48" s="46">
        <v>28</v>
      </c>
      <c r="N48" s="46">
        <v>29.3</v>
      </c>
      <c r="O48" s="46">
        <v>29</v>
      </c>
      <c r="P48" s="46">
        <v>30.4</v>
      </c>
      <c r="Q48" s="46">
        <v>30.1</v>
      </c>
      <c r="R48" s="46">
        <v>28.5</v>
      </c>
      <c r="S48" s="46">
        <v>28.8</v>
      </c>
      <c r="T48" s="46">
        <v>28.5</v>
      </c>
      <c r="U48" s="46">
        <v>28</v>
      </c>
      <c r="V48" s="46">
        <v>24.9</v>
      </c>
      <c r="W48" s="46">
        <v>31.1</v>
      </c>
      <c r="X48" s="46">
        <v>32.5</v>
      </c>
      <c r="Y48" s="46">
        <v>31.6</v>
      </c>
      <c r="Z48" s="46">
        <v>32.4</v>
      </c>
      <c r="AA48" s="46">
        <v>34.1</v>
      </c>
      <c r="AB48" s="46">
        <v>33.5</v>
      </c>
      <c r="AC48" s="46">
        <v>33.9</v>
      </c>
      <c r="AD48" s="46">
        <v>34.1</v>
      </c>
      <c r="AE48" s="46">
        <v>32.299999999999997</v>
      </c>
      <c r="AF48" s="46">
        <v>32.6</v>
      </c>
      <c r="AG48" s="53">
        <v>34.1</v>
      </c>
      <c r="AH48" s="45">
        <v>30.616129032258065</v>
      </c>
    </row>
    <row r="49" spans="1:34" ht="15.75" thickBot="1" x14ac:dyDescent="0.3">
      <c r="A49" s="3" t="s">
        <v>51</v>
      </c>
      <c r="B49" s="46">
        <v>29.3</v>
      </c>
      <c r="C49" s="46">
        <v>35.299999999999997</v>
      </c>
      <c r="D49" s="46">
        <v>34.5</v>
      </c>
      <c r="E49" s="46">
        <v>34.4</v>
      </c>
      <c r="F49" s="46">
        <v>33.9</v>
      </c>
      <c r="G49" s="46">
        <v>34.4</v>
      </c>
      <c r="H49" s="46">
        <v>35.299999999999997</v>
      </c>
      <c r="I49" s="46">
        <v>33.299999999999997</v>
      </c>
      <c r="J49" s="46">
        <v>34.9</v>
      </c>
      <c r="K49" s="46">
        <v>30.3</v>
      </c>
      <c r="L49" s="46">
        <v>30.5</v>
      </c>
      <c r="M49" s="46">
        <v>30.2</v>
      </c>
      <c r="N49" s="46">
        <v>32</v>
      </c>
      <c r="O49" s="46">
        <v>29.8</v>
      </c>
      <c r="P49" s="46">
        <v>31.5</v>
      </c>
      <c r="Q49" s="46">
        <v>31.6</v>
      </c>
      <c r="R49" s="46">
        <v>30.1</v>
      </c>
      <c r="S49" s="46">
        <v>25.9</v>
      </c>
      <c r="T49" s="46">
        <v>31.6</v>
      </c>
      <c r="U49" s="46">
        <v>33.299999999999997</v>
      </c>
      <c r="V49" s="46">
        <v>34.4</v>
      </c>
      <c r="W49" s="46">
        <v>34.700000000000003</v>
      </c>
      <c r="X49" s="46">
        <v>34.9</v>
      </c>
      <c r="Y49" s="46">
        <v>36.200000000000003</v>
      </c>
      <c r="Z49" s="46">
        <v>36.299999999999997</v>
      </c>
      <c r="AA49" s="46">
        <v>35.9</v>
      </c>
      <c r="AB49" s="46">
        <v>35.4</v>
      </c>
      <c r="AC49" s="46">
        <v>36.4</v>
      </c>
      <c r="AD49" s="46">
        <v>36.9</v>
      </c>
      <c r="AE49" s="46">
        <v>35.700000000000003</v>
      </c>
      <c r="AF49" s="46">
        <v>35.5</v>
      </c>
      <c r="AG49" s="53">
        <v>36.9</v>
      </c>
      <c r="AH49" s="45">
        <v>33.36774193548387</v>
      </c>
    </row>
    <row r="50" spans="1:34" ht="15.75" thickBot="1" x14ac:dyDescent="0.3">
      <c r="A50" s="10" t="s">
        <v>52</v>
      </c>
      <c r="B50" s="48">
        <v>34.799999999999997</v>
      </c>
      <c r="C50" s="48">
        <v>35.299999999999997</v>
      </c>
      <c r="D50" s="48">
        <v>34.5</v>
      </c>
      <c r="E50" s="48">
        <v>35.200000000000003</v>
      </c>
      <c r="F50" s="48">
        <v>35.9</v>
      </c>
      <c r="G50" s="48">
        <v>36</v>
      </c>
      <c r="H50" s="48">
        <v>35.700000000000003</v>
      </c>
      <c r="I50" s="48">
        <v>34.4</v>
      </c>
      <c r="J50" s="48">
        <v>34.9</v>
      </c>
      <c r="K50" s="48">
        <v>34.4</v>
      </c>
      <c r="L50" s="48">
        <v>34.5</v>
      </c>
      <c r="M50" s="48">
        <v>33.1</v>
      </c>
      <c r="N50" s="48">
        <v>32</v>
      </c>
      <c r="O50" s="48">
        <v>31.9</v>
      </c>
      <c r="P50" s="48">
        <v>32.700000000000003</v>
      </c>
      <c r="Q50" s="48">
        <v>32.9</v>
      </c>
      <c r="R50" s="48">
        <v>33.200000000000003</v>
      </c>
      <c r="S50" s="48">
        <v>32.4</v>
      </c>
      <c r="T50" s="48">
        <v>33</v>
      </c>
      <c r="U50" s="48">
        <v>33.5</v>
      </c>
      <c r="V50" s="48">
        <v>34.4</v>
      </c>
      <c r="W50" s="48">
        <v>35.1</v>
      </c>
      <c r="X50" s="48">
        <v>35</v>
      </c>
      <c r="Y50" s="48">
        <v>36.200000000000003</v>
      </c>
      <c r="Z50" s="48">
        <v>36.299999999999997</v>
      </c>
      <c r="AA50" s="48">
        <v>35.9</v>
      </c>
      <c r="AB50" s="48">
        <v>35.4</v>
      </c>
      <c r="AC50" s="48">
        <v>36.4</v>
      </c>
      <c r="AD50" s="48">
        <v>36.9</v>
      </c>
      <c r="AE50" s="48">
        <v>35.700000000000003</v>
      </c>
      <c r="AF50" s="48">
        <v>35.700000000000003</v>
      </c>
      <c r="AG50" s="44">
        <v>36.9</v>
      </c>
      <c r="AH50" s="31"/>
    </row>
    <row r="51" spans="1:34" x14ac:dyDescent="0.25">
      <c r="A51" s="20" t="s">
        <v>56</v>
      </c>
      <c r="B51" s="21"/>
      <c r="C51" s="21"/>
      <c r="D51" s="21"/>
      <c r="E51" s="21"/>
      <c r="F51" s="21"/>
      <c r="G51" s="21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3"/>
      <c r="AE51" s="13"/>
      <c r="AF51" s="14" t="s">
        <v>54</v>
      </c>
      <c r="AG51" s="15"/>
      <c r="AH51" s="33"/>
    </row>
    <row r="52" spans="1:34" x14ac:dyDescent="0.25">
      <c r="A52" s="20" t="s">
        <v>57</v>
      </c>
      <c r="B52" s="17"/>
      <c r="C52" s="17"/>
      <c r="D52" s="17"/>
      <c r="E52" s="17"/>
      <c r="F52" s="17"/>
      <c r="G52" s="17"/>
      <c r="H52" s="17"/>
      <c r="I52" s="17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68"/>
      <c r="U52" s="68"/>
      <c r="V52" s="68"/>
      <c r="W52" s="68"/>
      <c r="X52" s="68"/>
      <c r="Y52" s="18"/>
      <c r="Z52" s="18"/>
      <c r="AA52" s="18"/>
      <c r="AB52" s="18"/>
      <c r="AC52" s="18"/>
      <c r="AD52" s="18"/>
      <c r="AE52" s="18"/>
      <c r="AF52" s="18"/>
      <c r="AG52" s="15"/>
      <c r="AH52" s="40"/>
    </row>
    <row r="53" spans="1:34" x14ac:dyDescent="0.25">
      <c r="A53" s="22"/>
      <c r="B53" s="18"/>
      <c r="C53" s="18"/>
      <c r="D53" s="18"/>
      <c r="E53" s="18"/>
      <c r="F53" s="18"/>
      <c r="G53" s="18"/>
      <c r="H53" s="18"/>
      <c r="I53" s="18"/>
      <c r="J53" s="19"/>
      <c r="K53" s="19"/>
      <c r="L53" s="19"/>
      <c r="M53" s="19"/>
      <c r="N53" s="19"/>
      <c r="O53" s="19"/>
      <c r="P53" s="19"/>
      <c r="Q53" s="18"/>
      <c r="R53" s="18"/>
      <c r="S53" s="18"/>
      <c r="T53" s="69"/>
      <c r="U53" s="69"/>
      <c r="V53" s="69"/>
      <c r="W53" s="69"/>
      <c r="X53" s="69"/>
      <c r="Y53" s="18"/>
      <c r="Z53" s="18"/>
      <c r="AA53" s="18"/>
      <c r="AB53" s="18"/>
      <c r="AC53" s="18"/>
      <c r="AD53" s="13"/>
      <c r="AE53" s="13"/>
      <c r="AF53" s="13"/>
      <c r="AG53" s="15"/>
      <c r="AH53" s="40"/>
    </row>
    <row r="54" spans="1:34" x14ac:dyDescent="0.25">
      <c r="A54" s="41"/>
      <c r="B54" s="21"/>
      <c r="C54" s="21"/>
      <c r="D54" s="21"/>
      <c r="E54" s="21"/>
      <c r="F54" s="21"/>
      <c r="G54" s="21"/>
      <c r="H54" s="21"/>
      <c r="I54" s="21"/>
      <c r="J54" s="21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3"/>
      <c r="AE54" s="13"/>
      <c r="AF54" s="13"/>
      <c r="AG54" s="15"/>
      <c r="AH54" s="42"/>
    </row>
    <row r="55" spans="1:34" x14ac:dyDescent="0.25">
      <c r="A55" s="22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3"/>
      <c r="AG55" s="15"/>
      <c r="AH55" s="33"/>
    </row>
    <row r="56" spans="1:34" x14ac:dyDescent="0.25">
      <c r="A56" s="22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6"/>
      <c r="AG56" s="15"/>
      <c r="AH56" s="33"/>
    </row>
    <row r="57" spans="1:34" ht="15.75" thickBot="1" x14ac:dyDescent="0.3">
      <c r="A57" s="23"/>
      <c r="B57" s="24"/>
      <c r="C57" s="24"/>
      <c r="D57" s="24"/>
      <c r="E57" s="24"/>
      <c r="F57" s="24"/>
      <c r="G57" s="24" t="s">
        <v>54</v>
      </c>
      <c r="H57" s="24"/>
      <c r="I57" s="24"/>
      <c r="J57" s="24"/>
      <c r="K57" s="24"/>
      <c r="L57" s="24" t="s">
        <v>54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5"/>
      <c r="AH57" s="34"/>
    </row>
  </sheetData>
  <mergeCells count="36">
    <mergeCell ref="N3:N4"/>
    <mergeCell ref="A1:AH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Q4"/>
    <mergeCell ref="R3:R4"/>
    <mergeCell ref="S3:S4"/>
    <mergeCell ref="AD3:AD4"/>
    <mergeCell ref="AE3:AE4"/>
    <mergeCell ref="AF3:AF4"/>
    <mergeCell ref="U3:U4"/>
    <mergeCell ref="V3:V4"/>
    <mergeCell ref="W3:W4"/>
    <mergeCell ref="X3:X4"/>
    <mergeCell ref="Y3:Y4"/>
    <mergeCell ref="Z3:Z4"/>
    <mergeCell ref="T52:X52"/>
    <mergeCell ref="T53:X53"/>
    <mergeCell ref="AA3:AA4"/>
    <mergeCell ref="AB3:AB4"/>
    <mergeCell ref="AC3:AC4"/>
    <mergeCell ref="T3:T4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zoomScaleNormal="100" workbookViewId="0">
      <selection activeCell="A28" sqref="A28:A34"/>
    </sheetView>
  </sheetViews>
  <sheetFormatPr defaultRowHeight="15" x14ac:dyDescent="0.25"/>
  <cols>
    <col min="1" max="1" width="40" bestFit="1" customWidth="1"/>
  </cols>
  <sheetData>
    <row r="1" spans="1:34" ht="26.25" x14ac:dyDescent="0.25">
      <c r="A1" s="73" t="s">
        <v>68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5"/>
    </row>
    <row r="2" spans="1:34" ht="20.25" x14ac:dyDescent="0.25">
      <c r="A2" s="76" t="s">
        <v>1</v>
      </c>
      <c r="B2" s="77" t="s">
        <v>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90"/>
      <c r="AF2" s="78"/>
      <c r="AG2" s="78"/>
      <c r="AH2" s="79"/>
    </row>
    <row r="3" spans="1:34" x14ac:dyDescent="0.25">
      <c r="A3" s="76"/>
      <c r="B3" s="70">
        <v>1</v>
      </c>
      <c r="C3" s="70">
        <v>2</v>
      </c>
      <c r="D3" s="70">
        <v>3</v>
      </c>
      <c r="E3" s="70">
        <v>4</v>
      </c>
      <c r="F3" s="70">
        <v>5</v>
      </c>
      <c r="G3" s="70">
        <v>6</v>
      </c>
      <c r="H3" s="70">
        <v>7</v>
      </c>
      <c r="I3" s="70">
        <v>8</v>
      </c>
      <c r="J3" s="70">
        <v>9</v>
      </c>
      <c r="K3" s="70">
        <v>10</v>
      </c>
      <c r="L3" s="70">
        <v>11</v>
      </c>
      <c r="M3" s="70">
        <v>12</v>
      </c>
      <c r="N3" s="70">
        <v>13</v>
      </c>
      <c r="O3" s="70">
        <v>14</v>
      </c>
      <c r="P3" s="70">
        <v>15</v>
      </c>
      <c r="Q3" s="70">
        <v>16</v>
      </c>
      <c r="R3" s="70">
        <v>17</v>
      </c>
      <c r="S3" s="70">
        <v>18</v>
      </c>
      <c r="T3" s="70">
        <v>19</v>
      </c>
      <c r="U3" s="70">
        <v>20</v>
      </c>
      <c r="V3" s="70">
        <v>21</v>
      </c>
      <c r="W3" s="70">
        <v>22</v>
      </c>
      <c r="X3" s="70">
        <v>23</v>
      </c>
      <c r="Y3" s="70">
        <v>24</v>
      </c>
      <c r="Z3" s="70">
        <v>25</v>
      </c>
      <c r="AA3" s="70">
        <v>26</v>
      </c>
      <c r="AB3" s="70">
        <v>27</v>
      </c>
      <c r="AC3" s="70">
        <v>28</v>
      </c>
      <c r="AD3" s="88">
        <v>29</v>
      </c>
      <c r="AE3" s="89">
        <v>30</v>
      </c>
      <c r="AF3" s="89">
        <v>31</v>
      </c>
      <c r="AG3" s="35" t="s">
        <v>63</v>
      </c>
      <c r="AH3" s="38" t="s">
        <v>60</v>
      </c>
    </row>
    <row r="4" spans="1:34" x14ac:dyDescent="0.25">
      <c r="A4" s="76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88"/>
      <c r="AE4" s="89"/>
      <c r="AF4" s="89"/>
      <c r="AG4" s="35" t="s">
        <v>5</v>
      </c>
      <c r="AH4" s="38" t="s">
        <v>5</v>
      </c>
    </row>
    <row r="5" spans="1:34" x14ac:dyDescent="0.25">
      <c r="A5" s="3" t="s">
        <v>6</v>
      </c>
      <c r="B5" s="43">
        <v>20.399999999999999</v>
      </c>
      <c r="C5" s="43">
        <v>21.3</v>
      </c>
      <c r="D5" s="43">
        <v>21.1</v>
      </c>
      <c r="E5" s="43">
        <v>21.9</v>
      </c>
      <c r="F5" s="43">
        <v>22.3</v>
      </c>
      <c r="G5" s="43">
        <v>22.3</v>
      </c>
      <c r="H5" s="43">
        <v>20.100000000000001</v>
      </c>
      <c r="I5" s="43">
        <v>21.7</v>
      </c>
      <c r="J5" s="43">
        <v>21.8</v>
      </c>
      <c r="K5" s="43">
        <v>21.7</v>
      </c>
      <c r="L5" s="43">
        <v>22</v>
      </c>
      <c r="M5" s="43">
        <v>20.399999999999999</v>
      </c>
      <c r="N5" s="43">
        <v>22.1</v>
      </c>
      <c r="O5" s="43">
        <v>21</v>
      </c>
      <c r="P5" s="43">
        <v>21.7</v>
      </c>
      <c r="Q5" s="43">
        <v>22.2</v>
      </c>
      <c r="R5" s="43">
        <v>21.4</v>
      </c>
      <c r="S5" s="43">
        <v>21.3</v>
      </c>
      <c r="T5" s="43">
        <v>20.7</v>
      </c>
      <c r="U5" s="43">
        <v>20.9</v>
      </c>
      <c r="V5" s="43">
        <v>20.5</v>
      </c>
      <c r="W5" s="43">
        <v>21.6</v>
      </c>
      <c r="X5" s="43">
        <v>21.9</v>
      </c>
      <c r="Y5" s="43">
        <v>21.1</v>
      </c>
      <c r="Z5" s="43">
        <v>22.4</v>
      </c>
      <c r="AA5" s="43">
        <v>22.6</v>
      </c>
      <c r="AB5" s="43">
        <v>21.6</v>
      </c>
      <c r="AC5" s="43">
        <v>22</v>
      </c>
      <c r="AD5" s="43">
        <v>22.6</v>
      </c>
      <c r="AE5" s="43">
        <v>21.9</v>
      </c>
      <c r="AF5" s="43">
        <v>21.3</v>
      </c>
      <c r="AG5" s="44">
        <v>20.100000000000001</v>
      </c>
      <c r="AH5" s="45">
        <v>21.541935483870965</v>
      </c>
    </row>
    <row r="6" spans="1:34" x14ac:dyDescent="0.25">
      <c r="A6" s="3" t="s">
        <v>7</v>
      </c>
      <c r="B6" s="46">
        <v>19.3</v>
      </c>
      <c r="C6" s="46">
        <v>19</v>
      </c>
      <c r="D6" s="46">
        <v>19.600000000000001</v>
      </c>
      <c r="E6" s="46">
        <v>21.1</v>
      </c>
      <c r="F6" s="46">
        <v>19.8</v>
      </c>
      <c r="G6" s="46">
        <v>18.7</v>
      </c>
      <c r="H6" s="46">
        <v>18.5</v>
      </c>
      <c r="I6" s="46">
        <v>20.5</v>
      </c>
      <c r="J6" s="46">
        <v>19.7</v>
      </c>
      <c r="K6" s="46">
        <v>20.399999999999999</v>
      </c>
      <c r="L6" s="46">
        <v>19.100000000000001</v>
      </c>
      <c r="M6" s="46">
        <v>20.3</v>
      </c>
      <c r="N6" s="46">
        <v>20.8</v>
      </c>
      <c r="O6" s="46">
        <v>20.5</v>
      </c>
      <c r="P6" s="46">
        <v>19.899999999999999</v>
      </c>
      <c r="Q6" s="46">
        <v>20.100000000000001</v>
      </c>
      <c r="R6" s="46">
        <v>20.3</v>
      </c>
      <c r="S6" s="46">
        <v>19.899999999999999</v>
      </c>
      <c r="T6" s="46">
        <v>20.100000000000001</v>
      </c>
      <c r="U6" s="46">
        <v>19.2</v>
      </c>
      <c r="V6" s="46">
        <v>19.3</v>
      </c>
      <c r="W6" s="46">
        <v>19.8</v>
      </c>
      <c r="X6" s="46">
        <v>19.899999999999999</v>
      </c>
      <c r="Y6" s="46">
        <v>21</v>
      </c>
      <c r="Z6" s="46">
        <v>19.8</v>
      </c>
      <c r="AA6" s="46">
        <v>20.7</v>
      </c>
      <c r="AB6" s="46">
        <v>17.7</v>
      </c>
      <c r="AC6" s="46">
        <v>17.8</v>
      </c>
      <c r="AD6" s="46">
        <v>19.899999999999999</v>
      </c>
      <c r="AE6" s="46">
        <v>19.8</v>
      </c>
      <c r="AF6" s="46">
        <v>18.8</v>
      </c>
      <c r="AG6" s="44">
        <v>17.7</v>
      </c>
      <c r="AH6" s="45">
        <v>19.719354838709677</v>
      </c>
    </row>
    <row r="7" spans="1:34" x14ac:dyDescent="0.25">
      <c r="A7" s="3" t="s">
        <v>8</v>
      </c>
      <c r="B7" s="46">
        <v>19.5</v>
      </c>
      <c r="C7" s="46">
        <v>20</v>
      </c>
      <c r="D7" s="46">
        <v>20.5</v>
      </c>
      <c r="E7" s="46">
        <v>21.1</v>
      </c>
      <c r="F7" s="46">
        <v>22.2</v>
      </c>
      <c r="G7" s="46">
        <v>21.5</v>
      </c>
      <c r="H7" s="46">
        <v>21.9</v>
      </c>
      <c r="I7" s="46">
        <v>20.9</v>
      </c>
      <c r="J7" s="46">
        <v>22</v>
      </c>
      <c r="K7" s="46">
        <v>21.7</v>
      </c>
      <c r="L7" s="46">
        <v>20.2</v>
      </c>
      <c r="M7" s="46">
        <v>20.6</v>
      </c>
      <c r="N7" s="46">
        <v>20.9</v>
      </c>
      <c r="O7" s="46">
        <v>21.2</v>
      </c>
      <c r="P7" s="46">
        <v>22</v>
      </c>
      <c r="Q7" s="46">
        <v>22.5</v>
      </c>
      <c r="R7" s="46">
        <v>21.7</v>
      </c>
      <c r="S7" s="46">
        <v>22</v>
      </c>
      <c r="T7" s="46">
        <v>21.3</v>
      </c>
      <c r="U7" s="46">
        <v>20.5</v>
      </c>
      <c r="V7" s="46">
        <v>21.9</v>
      </c>
      <c r="W7" s="46">
        <v>22.4</v>
      </c>
      <c r="X7" s="46">
        <v>23</v>
      </c>
      <c r="Y7" s="46">
        <v>22.3</v>
      </c>
      <c r="Z7" s="46">
        <v>21.9</v>
      </c>
      <c r="AA7" s="46">
        <v>21.9</v>
      </c>
      <c r="AB7" s="46">
        <v>21.9</v>
      </c>
      <c r="AC7" s="46">
        <v>21.8</v>
      </c>
      <c r="AD7" s="46">
        <v>22.7</v>
      </c>
      <c r="AE7" s="46">
        <v>21.9</v>
      </c>
      <c r="AF7" s="46">
        <v>20.3</v>
      </c>
      <c r="AG7" s="44">
        <v>19.5</v>
      </c>
      <c r="AH7" s="45">
        <v>21.490322580645152</v>
      </c>
    </row>
    <row r="8" spans="1:34" x14ac:dyDescent="0.25">
      <c r="A8" s="3" t="s">
        <v>9</v>
      </c>
      <c r="B8" s="46">
        <v>22.8</v>
      </c>
      <c r="C8" s="46">
        <v>22</v>
      </c>
      <c r="D8" s="46">
        <v>21.8</v>
      </c>
      <c r="E8" s="46">
        <v>22.2</v>
      </c>
      <c r="F8" s="46">
        <v>23.8</v>
      </c>
      <c r="G8" s="46">
        <v>23.7</v>
      </c>
      <c r="H8" s="46">
        <v>24.1</v>
      </c>
      <c r="I8" s="46">
        <v>22.2</v>
      </c>
      <c r="J8" s="46">
        <v>22</v>
      </c>
      <c r="K8" s="46">
        <v>22</v>
      </c>
      <c r="L8" s="46">
        <v>22.1</v>
      </c>
      <c r="M8" s="46">
        <v>21.8</v>
      </c>
      <c r="N8" s="46">
        <v>22.8</v>
      </c>
      <c r="O8" s="46">
        <v>21.6</v>
      </c>
      <c r="P8" s="46">
        <v>22.5</v>
      </c>
      <c r="Q8" s="46">
        <v>21.8</v>
      </c>
      <c r="R8" s="46">
        <v>22.3</v>
      </c>
      <c r="S8" s="46">
        <v>22.8</v>
      </c>
      <c r="T8" s="46">
        <v>23.1</v>
      </c>
      <c r="U8" s="46">
        <v>22</v>
      </c>
      <c r="V8" s="46">
        <v>22.8</v>
      </c>
      <c r="W8" s="46">
        <v>23.4</v>
      </c>
      <c r="X8" s="46">
        <v>23.4</v>
      </c>
      <c r="Y8" s="46">
        <v>22.1</v>
      </c>
      <c r="Z8" s="46">
        <v>21.5</v>
      </c>
      <c r="AA8" s="46">
        <v>23.4</v>
      </c>
      <c r="AB8" s="46">
        <v>22.1</v>
      </c>
      <c r="AC8" s="46">
        <v>22.7</v>
      </c>
      <c r="AD8" s="46">
        <v>22.5</v>
      </c>
      <c r="AE8" s="46">
        <v>22.7</v>
      </c>
      <c r="AF8" s="46">
        <v>21.8</v>
      </c>
      <c r="AG8" s="44">
        <v>21.5</v>
      </c>
      <c r="AH8" s="45">
        <v>22.509677419354841</v>
      </c>
    </row>
    <row r="9" spans="1:34" hidden="1" x14ac:dyDescent="0.25">
      <c r="A9" s="8" t="s">
        <v>10</v>
      </c>
      <c r="B9" s="46" t="s">
        <v>11</v>
      </c>
      <c r="C9" s="46" t="s">
        <v>11</v>
      </c>
      <c r="D9" s="46" t="s">
        <v>11</v>
      </c>
      <c r="E9" s="46" t="s">
        <v>11</v>
      </c>
      <c r="F9" s="46" t="s">
        <v>11</v>
      </c>
      <c r="G9" s="46" t="s">
        <v>11</v>
      </c>
      <c r="H9" s="46" t="s">
        <v>11</v>
      </c>
      <c r="I9" s="46" t="s">
        <v>11</v>
      </c>
      <c r="J9" s="46" t="s">
        <v>11</v>
      </c>
      <c r="K9" s="46" t="s">
        <v>11</v>
      </c>
      <c r="L9" s="46" t="s">
        <v>11</v>
      </c>
      <c r="M9" s="46" t="s">
        <v>11</v>
      </c>
      <c r="N9" s="46" t="s">
        <v>11</v>
      </c>
      <c r="O9" s="46" t="s">
        <v>11</v>
      </c>
      <c r="P9" s="46" t="s">
        <v>11</v>
      </c>
      <c r="Q9" s="46" t="s">
        <v>11</v>
      </c>
      <c r="R9" s="46" t="s">
        <v>11</v>
      </c>
      <c r="S9" s="46" t="s">
        <v>11</v>
      </c>
      <c r="T9" s="46" t="s">
        <v>11</v>
      </c>
      <c r="U9" s="46" t="s">
        <v>11</v>
      </c>
      <c r="V9" s="46" t="s">
        <v>11</v>
      </c>
      <c r="W9" s="46" t="s">
        <v>11</v>
      </c>
      <c r="X9" s="46" t="s">
        <v>11</v>
      </c>
      <c r="Y9" s="46" t="s">
        <v>11</v>
      </c>
      <c r="Z9" s="46" t="s">
        <v>11</v>
      </c>
      <c r="AA9" s="46" t="s">
        <v>11</v>
      </c>
      <c r="AB9" s="46" t="s">
        <v>11</v>
      </c>
      <c r="AC9" s="46" t="s">
        <v>11</v>
      </c>
      <c r="AD9" s="46" t="s">
        <v>11</v>
      </c>
      <c r="AE9" s="46" t="s">
        <v>11</v>
      </c>
      <c r="AF9" s="46" t="s">
        <v>11</v>
      </c>
      <c r="AG9" s="44">
        <v>0</v>
      </c>
      <c r="AH9" s="45" t="e">
        <v>#DIV/0!</v>
      </c>
    </row>
    <row r="10" spans="1:34" x14ac:dyDescent="0.25">
      <c r="A10" s="3" t="s">
        <v>12</v>
      </c>
      <c r="B10" s="46">
        <v>19</v>
      </c>
      <c r="C10" s="46">
        <v>19.7</v>
      </c>
      <c r="D10" s="46">
        <v>19.5</v>
      </c>
      <c r="E10" s="46">
        <v>21</v>
      </c>
      <c r="F10" s="46">
        <v>19.8</v>
      </c>
      <c r="G10" s="46">
        <v>20.5</v>
      </c>
      <c r="H10" s="46">
        <v>20.8</v>
      </c>
      <c r="I10" s="46">
        <v>19.5</v>
      </c>
      <c r="J10" s="46">
        <v>20.2</v>
      </c>
      <c r="K10" s="46">
        <v>20.399999999999999</v>
      </c>
      <c r="L10" s="46">
        <v>19.3</v>
      </c>
      <c r="M10" s="46">
        <v>18.600000000000001</v>
      </c>
      <c r="N10" s="46">
        <v>20.2</v>
      </c>
      <c r="O10" s="46">
        <v>20.399999999999999</v>
      </c>
      <c r="P10" s="46">
        <v>20.3</v>
      </c>
      <c r="Q10" s="46">
        <v>20.6</v>
      </c>
      <c r="R10" s="46">
        <v>20.399999999999999</v>
      </c>
      <c r="S10" s="46">
        <v>20.100000000000001</v>
      </c>
      <c r="T10" s="46">
        <v>20.3</v>
      </c>
      <c r="U10" s="46">
        <v>19.600000000000001</v>
      </c>
      <c r="V10" s="46">
        <v>18.8</v>
      </c>
      <c r="W10" s="46">
        <v>20.2</v>
      </c>
      <c r="X10" s="46">
        <v>20.399999999999999</v>
      </c>
      <c r="Y10" s="46">
        <v>20.3</v>
      </c>
      <c r="Z10" s="46">
        <v>20.5</v>
      </c>
      <c r="AA10" s="46">
        <v>20.9</v>
      </c>
      <c r="AB10" s="46">
        <v>19.899999999999999</v>
      </c>
      <c r="AC10" s="46">
        <v>20.100000000000001</v>
      </c>
      <c r="AD10" s="46">
        <v>19.600000000000001</v>
      </c>
      <c r="AE10" s="46">
        <v>19.7</v>
      </c>
      <c r="AF10" s="46">
        <v>18.899999999999999</v>
      </c>
      <c r="AG10" s="44">
        <v>18.600000000000001</v>
      </c>
      <c r="AH10" s="45">
        <v>19.983870967741939</v>
      </c>
    </row>
    <row r="11" spans="1:34" x14ac:dyDescent="0.25">
      <c r="A11" s="3" t="s">
        <v>13</v>
      </c>
      <c r="B11" s="46">
        <v>19.100000000000001</v>
      </c>
      <c r="C11" s="46">
        <v>21.3</v>
      </c>
      <c r="D11" s="46">
        <v>20.7</v>
      </c>
      <c r="E11" s="46">
        <v>22.1</v>
      </c>
      <c r="F11" s="46">
        <v>21.9</v>
      </c>
      <c r="G11" s="46">
        <v>22.1</v>
      </c>
      <c r="H11" s="46">
        <v>22.1</v>
      </c>
      <c r="I11" s="46">
        <v>21.5</v>
      </c>
      <c r="J11" s="46">
        <v>22.9</v>
      </c>
      <c r="K11" s="46">
        <v>22.3</v>
      </c>
      <c r="L11" s="46">
        <v>20.3</v>
      </c>
      <c r="M11" s="46">
        <v>20.2</v>
      </c>
      <c r="N11" s="46">
        <v>20.9</v>
      </c>
      <c r="O11" s="46">
        <v>21.5</v>
      </c>
      <c r="P11" s="46">
        <v>22</v>
      </c>
      <c r="Q11" s="46">
        <v>22.4</v>
      </c>
      <c r="R11" s="46">
        <v>21</v>
      </c>
      <c r="S11" s="46">
        <v>20.5</v>
      </c>
      <c r="T11" s="46">
        <v>21</v>
      </c>
      <c r="U11" s="46">
        <v>21.3</v>
      </c>
      <c r="V11" s="46">
        <v>22</v>
      </c>
      <c r="W11" s="46">
        <v>22.4</v>
      </c>
      <c r="X11" s="46">
        <v>23.4</v>
      </c>
      <c r="Y11" s="46">
        <v>23.4</v>
      </c>
      <c r="Z11" s="46">
        <v>21.4</v>
      </c>
      <c r="AA11" s="46">
        <v>21.2</v>
      </c>
      <c r="AB11" s="46">
        <v>21.8</v>
      </c>
      <c r="AC11" s="46">
        <v>22.1</v>
      </c>
      <c r="AD11" s="46">
        <v>23.5</v>
      </c>
      <c r="AE11" s="46">
        <v>22.7</v>
      </c>
      <c r="AF11" s="46">
        <v>20.9</v>
      </c>
      <c r="AG11" s="44">
        <v>19.100000000000001</v>
      </c>
      <c r="AH11" s="45">
        <v>21.674193548387095</v>
      </c>
    </row>
    <row r="12" spans="1:34" hidden="1" x14ac:dyDescent="0.25">
      <c r="A12" s="9" t="s">
        <v>14</v>
      </c>
      <c r="B12" s="46" t="s">
        <v>11</v>
      </c>
      <c r="C12" s="46" t="s">
        <v>11</v>
      </c>
      <c r="D12" s="46" t="s">
        <v>11</v>
      </c>
      <c r="E12" s="46" t="s">
        <v>11</v>
      </c>
      <c r="F12" s="46" t="s">
        <v>11</v>
      </c>
      <c r="G12" s="46" t="s">
        <v>11</v>
      </c>
      <c r="H12" s="46" t="s">
        <v>11</v>
      </c>
      <c r="I12" s="46" t="s">
        <v>11</v>
      </c>
      <c r="J12" s="46" t="s">
        <v>11</v>
      </c>
      <c r="K12" s="46" t="s">
        <v>11</v>
      </c>
      <c r="L12" s="46" t="s">
        <v>11</v>
      </c>
      <c r="M12" s="46" t="s">
        <v>11</v>
      </c>
      <c r="N12" s="46" t="s">
        <v>11</v>
      </c>
      <c r="O12" s="46" t="s">
        <v>11</v>
      </c>
      <c r="P12" s="46" t="s">
        <v>11</v>
      </c>
      <c r="Q12" s="46" t="s">
        <v>11</v>
      </c>
      <c r="R12" s="46" t="s">
        <v>11</v>
      </c>
      <c r="S12" s="46" t="s">
        <v>11</v>
      </c>
      <c r="T12" s="46" t="s">
        <v>11</v>
      </c>
      <c r="U12" s="46" t="s">
        <v>11</v>
      </c>
      <c r="V12" s="46" t="s">
        <v>11</v>
      </c>
      <c r="W12" s="46" t="s">
        <v>11</v>
      </c>
      <c r="X12" s="46" t="s">
        <v>11</v>
      </c>
      <c r="Y12" s="46" t="s">
        <v>11</v>
      </c>
      <c r="Z12" s="46" t="s">
        <v>11</v>
      </c>
      <c r="AA12" s="46" t="s">
        <v>11</v>
      </c>
      <c r="AB12" s="46" t="s">
        <v>11</v>
      </c>
      <c r="AC12" s="46" t="s">
        <v>11</v>
      </c>
      <c r="AD12" s="46" t="s">
        <v>11</v>
      </c>
      <c r="AE12" s="46" t="s">
        <v>11</v>
      </c>
      <c r="AF12" s="46" t="s">
        <v>11</v>
      </c>
      <c r="AG12" s="44">
        <v>0</v>
      </c>
      <c r="AH12" s="45" t="e">
        <v>#DIV/0!</v>
      </c>
    </row>
    <row r="13" spans="1:34" x14ac:dyDescent="0.25">
      <c r="A13" s="3" t="s">
        <v>15</v>
      </c>
      <c r="B13" s="46">
        <v>22</v>
      </c>
      <c r="C13" s="46">
        <v>20.6</v>
      </c>
      <c r="D13" s="46">
        <v>20.8</v>
      </c>
      <c r="E13" s="46">
        <v>22.1</v>
      </c>
      <c r="F13" s="46">
        <v>21.8</v>
      </c>
      <c r="G13" s="46">
        <v>22.5</v>
      </c>
      <c r="H13" s="46">
        <v>21.8</v>
      </c>
      <c r="I13" s="46">
        <v>22.1</v>
      </c>
      <c r="J13" s="46">
        <v>21.2</v>
      </c>
      <c r="K13" s="46">
        <v>21</v>
      </c>
      <c r="L13" s="46">
        <v>21</v>
      </c>
      <c r="M13" s="46">
        <v>19.600000000000001</v>
      </c>
      <c r="N13" s="46">
        <v>21.3</v>
      </c>
      <c r="O13" s="46">
        <v>21.5</v>
      </c>
      <c r="P13" s="46">
        <v>22.1</v>
      </c>
      <c r="Q13" s="46">
        <v>21.4</v>
      </c>
      <c r="R13" s="46">
        <v>21.3</v>
      </c>
      <c r="S13" s="46">
        <v>21.2</v>
      </c>
      <c r="T13" s="46">
        <v>21.7</v>
      </c>
      <c r="U13" s="46">
        <v>20.6</v>
      </c>
      <c r="V13" s="46">
        <v>20.6</v>
      </c>
      <c r="W13" s="46">
        <v>20.7</v>
      </c>
      <c r="X13" s="46">
        <v>22.5</v>
      </c>
      <c r="Y13" s="46">
        <v>20.5</v>
      </c>
      <c r="Z13" s="46">
        <v>20.6</v>
      </c>
      <c r="AA13" s="46">
        <v>22</v>
      </c>
      <c r="AB13" s="46">
        <v>20.7</v>
      </c>
      <c r="AC13" s="46">
        <v>20.8</v>
      </c>
      <c r="AD13" s="46">
        <v>21.5</v>
      </c>
      <c r="AE13" s="46">
        <v>22</v>
      </c>
      <c r="AF13" s="46">
        <v>20.6</v>
      </c>
      <c r="AG13" s="44">
        <v>19.600000000000001</v>
      </c>
      <c r="AH13" s="45">
        <v>21.293548387096774</v>
      </c>
    </row>
    <row r="14" spans="1:34" hidden="1" x14ac:dyDescent="0.25">
      <c r="A14" s="9" t="s">
        <v>16</v>
      </c>
      <c r="B14" s="46" t="s">
        <v>11</v>
      </c>
      <c r="C14" s="46" t="s">
        <v>11</v>
      </c>
      <c r="D14" s="46" t="s">
        <v>11</v>
      </c>
      <c r="E14" s="46" t="s">
        <v>11</v>
      </c>
      <c r="F14" s="46" t="s">
        <v>11</v>
      </c>
      <c r="G14" s="46" t="s">
        <v>11</v>
      </c>
      <c r="H14" s="46" t="s">
        <v>11</v>
      </c>
      <c r="I14" s="46" t="s">
        <v>11</v>
      </c>
      <c r="J14" s="46" t="s">
        <v>11</v>
      </c>
      <c r="K14" s="46" t="s">
        <v>11</v>
      </c>
      <c r="L14" s="46" t="s">
        <v>11</v>
      </c>
      <c r="M14" s="46" t="s">
        <v>11</v>
      </c>
      <c r="N14" s="46" t="s">
        <v>11</v>
      </c>
      <c r="O14" s="46" t="s">
        <v>11</v>
      </c>
      <c r="P14" s="46" t="s">
        <v>11</v>
      </c>
      <c r="Q14" s="46" t="s">
        <v>11</v>
      </c>
      <c r="R14" s="46" t="s">
        <v>11</v>
      </c>
      <c r="S14" s="46" t="s">
        <v>11</v>
      </c>
      <c r="T14" s="46" t="s">
        <v>11</v>
      </c>
      <c r="U14" s="46" t="s">
        <v>11</v>
      </c>
      <c r="V14" s="46" t="s">
        <v>11</v>
      </c>
      <c r="W14" s="46" t="s">
        <v>11</v>
      </c>
      <c r="X14" s="46" t="s">
        <v>11</v>
      </c>
      <c r="Y14" s="46" t="s">
        <v>11</v>
      </c>
      <c r="Z14" s="46" t="s">
        <v>11</v>
      </c>
      <c r="AA14" s="46" t="s">
        <v>11</v>
      </c>
      <c r="AB14" s="46" t="s">
        <v>11</v>
      </c>
      <c r="AC14" s="46" t="s">
        <v>11</v>
      </c>
      <c r="AD14" s="46" t="s">
        <v>11</v>
      </c>
      <c r="AE14" s="46" t="s">
        <v>11</v>
      </c>
      <c r="AF14" s="46" t="s">
        <v>11</v>
      </c>
      <c r="AG14" s="44">
        <v>0</v>
      </c>
      <c r="AH14" s="45" t="e">
        <v>#DIV/0!</v>
      </c>
    </row>
    <row r="15" spans="1:34" x14ac:dyDescent="0.25">
      <c r="A15" s="3" t="s">
        <v>17</v>
      </c>
      <c r="B15" s="46">
        <v>20.100000000000001</v>
      </c>
      <c r="C15" s="46">
        <v>19.5</v>
      </c>
      <c r="D15" s="46">
        <v>19.8</v>
      </c>
      <c r="E15" s="46">
        <v>22</v>
      </c>
      <c r="F15" s="46">
        <v>22</v>
      </c>
      <c r="G15" s="46">
        <v>20.2</v>
      </c>
      <c r="H15" s="46">
        <v>21.6</v>
      </c>
      <c r="I15" s="46">
        <v>21.3</v>
      </c>
      <c r="J15" s="46">
        <v>21.6</v>
      </c>
      <c r="K15" s="46">
        <v>21.6</v>
      </c>
      <c r="L15" s="46">
        <v>20.399999999999999</v>
      </c>
      <c r="M15" s="46">
        <v>20.5</v>
      </c>
      <c r="N15" s="46">
        <v>21.1</v>
      </c>
      <c r="O15" s="46">
        <v>21.6</v>
      </c>
      <c r="P15" s="46">
        <v>20.7</v>
      </c>
      <c r="Q15" s="46">
        <v>21.8</v>
      </c>
      <c r="R15" s="46">
        <v>21.2</v>
      </c>
      <c r="S15" s="46">
        <v>20.9</v>
      </c>
      <c r="T15" s="46">
        <v>21.1</v>
      </c>
      <c r="U15" s="46">
        <v>20</v>
      </c>
      <c r="V15" s="46">
        <v>21.5</v>
      </c>
      <c r="W15" s="46">
        <v>21.4</v>
      </c>
      <c r="X15" s="46">
        <v>21.2</v>
      </c>
      <c r="Y15" s="46">
        <v>21.7</v>
      </c>
      <c r="Z15" s="46">
        <v>21.1</v>
      </c>
      <c r="AA15" s="46">
        <v>20.7</v>
      </c>
      <c r="AB15" s="46">
        <v>19.2</v>
      </c>
      <c r="AC15" s="46">
        <v>21</v>
      </c>
      <c r="AD15" s="46">
        <v>23</v>
      </c>
      <c r="AE15" s="46">
        <v>21.5</v>
      </c>
      <c r="AF15" s="46">
        <v>19.399999999999999</v>
      </c>
      <c r="AG15" s="44">
        <v>19.2</v>
      </c>
      <c r="AH15" s="45">
        <v>20.990322580645163</v>
      </c>
    </row>
    <row r="16" spans="1:34" x14ac:dyDescent="0.25">
      <c r="A16" s="3" t="s">
        <v>18</v>
      </c>
      <c r="B16" s="46">
        <v>20</v>
      </c>
      <c r="C16" s="46">
        <v>19.100000000000001</v>
      </c>
      <c r="D16" s="46">
        <v>19.7</v>
      </c>
      <c r="E16" s="46">
        <v>20.5</v>
      </c>
      <c r="F16" s="46">
        <v>19.7</v>
      </c>
      <c r="G16" s="46">
        <v>20.2</v>
      </c>
      <c r="H16" s="46">
        <v>20.9</v>
      </c>
      <c r="I16" s="46">
        <v>19.8</v>
      </c>
      <c r="J16" s="46">
        <v>20.8</v>
      </c>
      <c r="K16" s="46">
        <v>20.9</v>
      </c>
      <c r="L16" s="46">
        <v>20</v>
      </c>
      <c r="M16" s="46">
        <v>19.2</v>
      </c>
      <c r="N16" s="46">
        <v>20.100000000000001</v>
      </c>
      <c r="O16" s="46">
        <v>20.5</v>
      </c>
      <c r="P16" s="46">
        <v>20.9</v>
      </c>
      <c r="Q16" s="46">
        <v>21.2</v>
      </c>
      <c r="R16" s="46">
        <v>20.9</v>
      </c>
      <c r="S16" s="46">
        <v>20.399999999999999</v>
      </c>
      <c r="T16" s="46">
        <v>20.6</v>
      </c>
      <c r="U16" s="46">
        <v>19.7</v>
      </c>
      <c r="V16" s="46">
        <v>19.3</v>
      </c>
      <c r="W16" s="46">
        <v>20.5</v>
      </c>
      <c r="X16" s="46">
        <v>21.6</v>
      </c>
      <c r="Y16" s="46">
        <v>20.8</v>
      </c>
      <c r="Z16" s="46">
        <v>21.3</v>
      </c>
      <c r="AA16" s="46">
        <v>20.8</v>
      </c>
      <c r="AB16" s="46">
        <v>19.899999999999999</v>
      </c>
      <c r="AC16" s="46">
        <v>20</v>
      </c>
      <c r="AD16" s="46">
        <v>20.6</v>
      </c>
      <c r="AE16" s="46">
        <v>19.3</v>
      </c>
      <c r="AF16" s="46">
        <v>19.600000000000001</v>
      </c>
      <c r="AG16" s="44">
        <v>19.100000000000001</v>
      </c>
      <c r="AH16" s="45">
        <v>20.283870967741933</v>
      </c>
    </row>
    <row r="17" spans="1:34" x14ac:dyDescent="0.25">
      <c r="A17" s="3" t="s">
        <v>19</v>
      </c>
      <c r="B17" s="46">
        <v>21.4</v>
      </c>
      <c r="C17" s="46">
        <v>19.8</v>
      </c>
      <c r="D17" s="46">
        <v>20.2</v>
      </c>
      <c r="E17" s="46">
        <v>21</v>
      </c>
      <c r="F17" s="46">
        <v>22.1</v>
      </c>
      <c r="G17" s="46">
        <v>21.4</v>
      </c>
      <c r="H17" s="46">
        <v>22.6</v>
      </c>
      <c r="I17" s="46">
        <v>20.100000000000001</v>
      </c>
      <c r="J17" s="46">
        <v>19.7</v>
      </c>
      <c r="K17" s="46">
        <v>19.3</v>
      </c>
      <c r="L17" s="46">
        <v>17.7</v>
      </c>
      <c r="M17" s="46">
        <v>19.5</v>
      </c>
      <c r="N17" s="46">
        <v>20</v>
      </c>
      <c r="O17" s="46">
        <v>20.6</v>
      </c>
      <c r="P17" s="46">
        <v>21.1</v>
      </c>
      <c r="Q17" s="46">
        <v>21.2</v>
      </c>
      <c r="R17" s="46">
        <v>20.399999999999999</v>
      </c>
      <c r="S17" s="46">
        <v>20.7</v>
      </c>
      <c r="T17" s="46">
        <v>21.6</v>
      </c>
      <c r="U17" s="46">
        <v>19.8</v>
      </c>
      <c r="V17" s="46">
        <v>20</v>
      </c>
      <c r="W17" s="46">
        <v>21.4</v>
      </c>
      <c r="X17" s="46">
        <v>20.9</v>
      </c>
      <c r="Y17" s="46">
        <v>20.7</v>
      </c>
      <c r="Z17" s="46">
        <v>20.2</v>
      </c>
      <c r="AA17" s="46">
        <v>21.7</v>
      </c>
      <c r="AB17" s="46">
        <v>21.6</v>
      </c>
      <c r="AC17" s="46">
        <v>21.3</v>
      </c>
      <c r="AD17" s="46">
        <v>22.5</v>
      </c>
      <c r="AE17" s="46">
        <v>21</v>
      </c>
      <c r="AF17" s="46">
        <v>20.3</v>
      </c>
      <c r="AG17" s="44">
        <v>17.7</v>
      </c>
      <c r="AH17" s="45">
        <v>20.703225806451613</v>
      </c>
    </row>
    <row r="18" spans="1:34" hidden="1" x14ac:dyDescent="0.25">
      <c r="A18" s="8" t="s">
        <v>20</v>
      </c>
      <c r="B18" s="46" t="s">
        <v>11</v>
      </c>
      <c r="C18" s="46" t="s">
        <v>11</v>
      </c>
      <c r="D18" s="46" t="s">
        <v>11</v>
      </c>
      <c r="E18" s="46" t="s">
        <v>11</v>
      </c>
      <c r="F18" s="46" t="s">
        <v>11</v>
      </c>
      <c r="G18" s="46" t="s">
        <v>11</v>
      </c>
      <c r="H18" s="46" t="s">
        <v>11</v>
      </c>
      <c r="I18" s="46" t="s">
        <v>11</v>
      </c>
      <c r="J18" s="46" t="s">
        <v>11</v>
      </c>
      <c r="K18" s="46" t="s">
        <v>11</v>
      </c>
      <c r="L18" s="46" t="s">
        <v>11</v>
      </c>
      <c r="M18" s="46" t="s">
        <v>11</v>
      </c>
      <c r="N18" s="46" t="s">
        <v>11</v>
      </c>
      <c r="O18" s="46" t="s">
        <v>11</v>
      </c>
      <c r="P18" s="46" t="s">
        <v>11</v>
      </c>
      <c r="Q18" s="46" t="s">
        <v>11</v>
      </c>
      <c r="R18" s="46" t="s">
        <v>11</v>
      </c>
      <c r="S18" s="46" t="s">
        <v>11</v>
      </c>
      <c r="T18" s="46" t="s">
        <v>11</v>
      </c>
      <c r="U18" s="46" t="s">
        <v>11</v>
      </c>
      <c r="V18" s="46" t="s">
        <v>11</v>
      </c>
      <c r="W18" s="46" t="s">
        <v>11</v>
      </c>
      <c r="X18" s="46" t="s">
        <v>11</v>
      </c>
      <c r="Y18" s="46" t="s">
        <v>11</v>
      </c>
      <c r="Z18" s="46" t="s">
        <v>11</v>
      </c>
      <c r="AA18" s="46" t="s">
        <v>11</v>
      </c>
      <c r="AB18" s="46" t="s">
        <v>11</v>
      </c>
      <c r="AC18" s="46" t="s">
        <v>11</v>
      </c>
      <c r="AD18" s="46" t="s">
        <v>11</v>
      </c>
      <c r="AE18" s="46" t="s">
        <v>11</v>
      </c>
      <c r="AF18" s="46" t="s">
        <v>11</v>
      </c>
      <c r="AG18" s="44">
        <v>0</v>
      </c>
      <c r="AH18" s="45" t="e">
        <v>#DIV/0!</v>
      </c>
    </row>
    <row r="19" spans="1:34" x14ac:dyDescent="0.25">
      <c r="A19" s="3" t="s">
        <v>21</v>
      </c>
      <c r="B19" s="46">
        <v>20</v>
      </c>
      <c r="C19" s="46">
        <v>19.5</v>
      </c>
      <c r="D19" s="46">
        <v>18.899999999999999</v>
      </c>
      <c r="E19" s="46">
        <v>20.3</v>
      </c>
      <c r="F19" s="46">
        <v>20.8</v>
      </c>
      <c r="G19" s="46">
        <v>20.3</v>
      </c>
      <c r="H19" s="46">
        <v>19.899999999999999</v>
      </c>
      <c r="I19" s="46">
        <v>19.5</v>
      </c>
      <c r="J19" s="46">
        <v>20.2</v>
      </c>
      <c r="K19" s="46">
        <v>19.899999999999999</v>
      </c>
      <c r="L19" s="46">
        <v>19.5</v>
      </c>
      <c r="M19" s="46">
        <v>19.5</v>
      </c>
      <c r="N19" s="46">
        <v>19.7</v>
      </c>
      <c r="O19" s="46">
        <v>19</v>
      </c>
      <c r="P19" s="46">
        <v>19.8</v>
      </c>
      <c r="Q19" s="46">
        <v>19.8</v>
      </c>
      <c r="R19" s="46">
        <v>19.899999999999999</v>
      </c>
      <c r="S19" s="46">
        <v>19.399999999999999</v>
      </c>
      <c r="T19" s="46">
        <v>18.899999999999999</v>
      </c>
      <c r="U19" s="46">
        <v>18.2</v>
      </c>
      <c r="V19" s="46">
        <v>18.7</v>
      </c>
      <c r="W19" s="46">
        <v>19.600000000000001</v>
      </c>
      <c r="X19" s="46">
        <v>20.5</v>
      </c>
      <c r="Y19" s="46">
        <v>20.100000000000001</v>
      </c>
      <c r="Z19" s="46">
        <v>20.5</v>
      </c>
      <c r="AA19" s="46">
        <v>20.399999999999999</v>
      </c>
      <c r="AB19" s="46">
        <v>20.100000000000001</v>
      </c>
      <c r="AC19" s="46">
        <v>19.3</v>
      </c>
      <c r="AD19" s="46">
        <v>21.5</v>
      </c>
      <c r="AE19" s="46">
        <v>20.2</v>
      </c>
      <c r="AF19" s="46">
        <v>19.5</v>
      </c>
      <c r="AG19" s="44">
        <v>18.2</v>
      </c>
      <c r="AH19" s="45">
        <v>19.787096774193547</v>
      </c>
    </row>
    <row r="20" spans="1:34" x14ac:dyDescent="0.25">
      <c r="A20" s="3" t="s">
        <v>22</v>
      </c>
      <c r="B20" s="46">
        <v>23.7</v>
      </c>
      <c r="C20" s="46">
        <v>26</v>
      </c>
      <c r="D20" s="46">
        <v>22.8</v>
      </c>
      <c r="E20" s="46">
        <v>24.9</v>
      </c>
      <c r="F20" s="46">
        <v>24.5</v>
      </c>
      <c r="G20" s="46">
        <v>25.1</v>
      </c>
      <c r="H20" s="46">
        <v>24.3</v>
      </c>
      <c r="I20" s="46">
        <v>23</v>
      </c>
      <c r="J20" s="46">
        <v>23.7</v>
      </c>
      <c r="K20" s="46">
        <v>23.7</v>
      </c>
      <c r="L20" s="46">
        <v>23.3</v>
      </c>
      <c r="M20" s="46">
        <v>21.5</v>
      </c>
      <c r="N20" s="46">
        <v>22.8</v>
      </c>
      <c r="O20" s="46">
        <v>24</v>
      </c>
      <c r="P20" s="46">
        <v>24.4</v>
      </c>
      <c r="Q20" s="46">
        <v>22.2</v>
      </c>
      <c r="R20" s="46">
        <v>23.1</v>
      </c>
      <c r="S20" s="46">
        <v>23.5</v>
      </c>
      <c r="T20" s="46">
        <v>22.2</v>
      </c>
      <c r="U20" s="46">
        <v>22.8</v>
      </c>
      <c r="V20" s="46">
        <v>22.4</v>
      </c>
      <c r="W20" s="46">
        <v>23.9</v>
      </c>
      <c r="X20" s="46">
        <v>24.6</v>
      </c>
      <c r="Y20" s="46">
        <v>21.6</v>
      </c>
      <c r="Z20" s="46">
        <v>24.2</v>
      </c>
      <c r="AA20" s="46">
        <v>23.9</v>
      </c>
      <c r="AB20" s="46">
        <v>23.3</v>
      </c>
      <c r="AC20" s="46">
        <v>24.4</v>
      </c>
      <c r="AD20" s="46">
        <v>25.8</v>
      </c>
      <c r="AE20" s="46">
        <v>25.7</v>
      </c>
      <c r="AF20" s="46">
        <v>24.5</v>
      </c>
      <c r="AG20" s="44">
        <v>21.5</v>
      </c>
      <c r="AH20" s="45">
        <v>23.735483870967741</v>
      </c>
    </row>
    <row r="21" spans="1:34" x14ac:dyDescent="0.25">
      <c r="A21" s="3" t="s">
        <v>23</v>
      </c>
      <c r="B21" s="46">
        <v>19</v>
      </c>
      <c r="C21" s="46">
        <v>19.8</v>
      </c>
      <c r="D21" s="46">
        <v>19.399999999999999</v>
      </c>
      <c r="E21" s="46">
        <v>19.399999999999999</v>
      </c>
      <c r="F21" s="46">
        <v>20.399999999999999</v>
      </c>
      <c r="G21" s="46">
        <v>19.8</v>
      </c>
      <c r="H21" s="46">
        <v>20.399999999999999</v>
      </c>
      <c r="I21" s="46">
        <v>19.600000000000001</v>
      </c>
      <c r="J21" s="46">
        <v>21</v>
      </c>
      <c r="K21" s="46">
        <v>19.7</v>
      </c>
      <c r="L21" s="46">
        <v>19.7</v>
      </c>
      <c r="M21" s="46">
        <v>19.899999999999999</v>
      </c>
      <c r="N21" s="46">
        <v>20.399999999999999</v>
      </c>
      <c r="O21" s="46">
        <v>18.899999999999999</v>
      </c>
      <c r="P21" s="46">
        <v>20</v>
      </c>
      <c r="Q21" s="46">
        <v>19.100000000000001</v>
      </c>
      <c r="R21" s="46">
        <v>19.2</v>
      </c>
      <c r="S21" s="46">
        <v>20</v>
      </c>
      <c r="T21" s="46">
        <v>19.7</v>
      </c>
      <c r="U21" s="46">
        <v>19</v>
      </c>
      <c r="V21" s="46">
        <v>19.600000000000001</v>
      </c>
      <c r="W21" s="46">
        <v>19.8</v>
      </c>
      <c r="X21" s="46">
        <v>20.399999999999999</v>
      </c>
      <c r="Y21" s="46">
        <v>19</v>
      </c>
      <c r="Z21" s="46">
        <v>20</v>
      </c>
      <c r="AA21" s="46">
        <v>19</v>
      </c>
      <c r="AB21" s="46">
        <v>19.7</v>
      </c>
      <c r="AC21" s="46">
        <v>19.399999999999999</v>
      </c>
      <c r="AD21" s="46">
        <v>20.3</v>
      </c>
      <c r="AE21" s="46">
        <v>20.3</v>
      </c>
      <c r="AF21" s="46">
        <v>19.399999999999999</v>
      </c>
      <c r="AG21" s="44">
        <v>18.899999999999999</v>
      </c>
      <c r="AH21" s="45">
        <v>19.719354838709673</v>
      </c>
    </row>
    <row r="22" spans="1:34" x14ac:dyDescent="0.25">
      <c r="A22" s="3" t="s">
        <v>24</v>
      </c>
      <c r="B22" s="46">
        <v>21.2</v>
      </c>
      <c r="C22" s="46">
        <v>20.7</v>
      </c>
      <c r="D22" s="46">
        <v>21.7</v>
      </c>
      <c r="E22" s="46">
        <v>21.2</v>
      </c>
      <c r="F22" s="46">
        <v>21.8</v>
      </c>
      <c r="G22" s="46">
        <v>22.5</v>
      </c>
      <c r="H22" s="46">
        <v>23.3</v>
      </c>
      <c r="I22" s="46">
        <v>20.5</v>
      </c>
      <c r="J22" s="46">
        <v>22</v>
      </c>
      <c r="K22" s="46">
        <v>21.9</v>
      </c>
      <c r="L22" s="46">
        <v>21.9</v>
      </c>
      <c r="M22" s="46">
        <v>20.399999999999999</v>
      </c>
      <c r="N22" s="46">
        <v>21.8</v>
      </c>
      <c r="O22" s="46">
        <v>21.6</v>
      </c>
      <c r="P22" s="46">
        <v>22.2</v>
      </c>
      <c r="Q22" s="46">
        <v>20.9</v>
      </c>
      <c r="R22" s="46">
        <v>22.8</v>
      </c>
      <c r="S22" s="46">
        <v>22.3</v>
      </c>
      <c r="T22" s="46">
        <v>22.2</v>
      </c>
      <c r="U22" s="46">
        <v>22</v>
      </c>
      <c r="V22" s="46">
        <v>22.1</v>
      </c>
      <c r="W22" s="46">
        <v>21.9</v>
      </c>
      <c r="X22" s="46">
        <v>22.7</v>
      </c>
      <c r="Y22" s="46">
        <v>19.7</v>
      </c>
      <c r="Z22" s="46">
        <v>23</v>
      </c>
      <c r="AA22" s="46">
        <v>21.7</v>
      </c>
      <c r="AB22" s="46">
        <v>21.1</v>
      </c>
      <c r="AC22" s="46">
        <v>21.3</v>
      </c>
      <c r="AD22" s="46">
        <v>21.7</v>
      </c>
      <c r="AE22" s="46">
        <v>21.4</v>
      </c>
      <c r="AF22" s="46">
        <v>21.6</v>
      </c>
      <c r="AG22" s="44">
        <v>19.7</v>
      </c>
      <c r="AH22" s="45">
        <v>21.712903225806457</v>
      </c>
    </row>
    <row r="23" spans="1:34" x14ac:dyDescent="0.25">
      <c r="A23" s="3" t="s">
        <v>25</v>
      </c>
      <c r="B23" s="46">
        <v>19.7</v>
      </c>
      <c r="C23" s="46">
        <v>18.899999999999999</v>
      </c>
      <c r="D23" s="46">
        <v>19.600000000000001</v>
      </c>
      <c r="E23" s="46">
        <v>20.5</v>
      </c>
      <c r="F23" s="46">
        <v>22.3</v>
      </c>
      <c r="G23" s="46">
        <v>20.9</v>
      </c>
      <c r="H23" s="46">
        <v>21.8</v>
      </c>
      <c r="I23" s="46">
        <v>21.2</v>
      </c>
      <c r="J23" s="46">
        <v>22</v>
      </c>
      <c r="K23" s="46">
        <v>21</v>
      </c>
      <c r="L23" s="46">
        <v>21.2</v>
      </c>
      <c r="M23" s="46">
        <v>20.100000000000001</v>
      </c>
      <c r="N23" s="46">
        <v>20.399999999999999</v>
      </c>
      <c r="O23" s="46">
        <v>21.1</v>
      </c>
      <c r="P23" s="46">
        <v>20.5</v>
      </c>
      <c r="Q23" s="46">
        <v>21.8</v>
      </c>
      <c r="R23" s="46">
        <v>21.2</v>
      </c>
      <c r="S23" s="46">
        <v>20.2</v>
      </c>
      <c r="T23" s="46">
        <v>20.9</v>
      </c>
      <c r="U23" s="46">
        <v>21</v>
      </c>
      <c r="V23" s="46">
        <v>22.2</v>
      </c>
      <c r="W23" s="46">
        <v>22.5</v>
      </c>
      <c r="X23" s="46">
        <v>22.5</v>
      </c>
      <c r="Y23" s="46">
        <v>21.9</v>
      </c>
      <c r="Z23" s="46">
        <v>21.3</v>
      </c>
      <c r="AA23" s="46">
        <v>21.4</v>
      </c>
      <c r="AB23" s="46">
        <v>19.600000000000001</v>
      </c>
      <c r="AC23" s="46">
        <v>22.3</v>
      </c>
      <c r="AD23" s="46">
        <v>22</v>
      </c>
      <c r="AE23" s="46">
        <v>19.8</v>
      </c>
      <c r="AF23" s="46">
        <v>19.5</v>
      </c>
      <c r="AG23" s="44">
        <v>18.899999999999999</v>
      </c>
      <c r="AH23" s="45">
        <v>21.009677419354833</v>
      </c>
    </row>
    <row r="24" spans="1:34" hidden="1" x14ac:dyDescent="0.25">
      <c r="A24" s="8" t="s">
        <v>26</v>
      </c>
      <c r="B24" s="46" t="s">
        <v>11</v>
      </c>
      <c r="C24" s="46" t="s">
        <v>11</v>
      </c>
      <c r="D24" s="46" t="s">
        <v>11</v>
      </c>
      <c r="E24" s="46" t="s">
        <v>11</v>
      </c>
      <c r="F24" s="46" t="s">
        <v>11</v>
      </c>
      <c r="G24" s="46" t="s">
        <v>11</v>
      </c>
      <c r="H24" s="46" t="s">
        <v>11</v>
      </c>
      <c r="I24" s="46" t="s">
        <v>11</v>
      </c>
      <c r="J24" s="46" t="s">
        <v>11</v>
      </c>
      <c r="K24" s="46" t="s">
        <v>11</v>
      </c>
      <c r="L24" s="46" t="s">
        <v>11</v>
      </c>
      <c r="M24" s="46" t="s">
        <v>11</v>
      </c>
      <c r="N24" s="46" t="s">
        <v>11</v>
      </c>
      <c r="O24" s="46" t="s">
        <v>11</v>
      </c>
      <c r="P24" s="46" t="s">
        <v>11</v>
      </c>
      <c r="Q24" s="46" t="s">
        <v>11</v>
      </c>
      <c r="R24" s="46" t="s">
        <v>11</v>
      </c>
      <c r="S24" s="46" t="s">
        <v>11</v>
      </c>
      <c r="T24" s="46" t="s">
        <v>11</v>
      </c>
      <c r="U24" s="46" t="s">
        <v>11</v>
      </c>
      <c r="V24" s="46" t="s">
        <v>11</v>
      </c>
      <c r="W24" s="46" t="s">
        <v>11</v>
      </c>
      <c r="X24" s="46" t="s">
        <v>11</v>
      </c>
      <c r="Y24" s="46" t="s">
        <v>11</v>
      </c>
      <c r="Z24" s="46" t="s">
        <v>11</v>
      </c>
      <c r="AA24" s="46" t="s">
        <v>11</v>
      </c>
      <c r="AB24" s="46" t="s">
        <v>11</v>
      </c>
      <c r="AC24" s="46" t="s">
        <v>11</v>
      </c>
      <c r="AD24" s="46" t="s">
        <v>11</v>
      </c>
      <c r="AE24" s="46" t="s">
        <v>11</v>
      </c>
      <c r="AF24" s="46" t="s">
        <v>11</v>
      </c>
      <c r="AG24" s="44">
        <v>0</v>
      </c>
      <c r="AH24" s="45" t="e">
        <v>#DIV/0!</v>
      </c>
    </row>
    <row r="25" spans="1:34" hidden="1" x14ac:dyDescent="0.25">
      <c r="A25" s="8" t="s">
        <v>27</v>
      </c>
      <c r="B25" s="46" t="s">
        <v>11</v>
      </c>
      <c r="C25" s="46" t="s">
        <v>11</v>
      </c>
      <c r="D25" s="46" t="s">
        <v>11</v>
      </c>
      <c r="E25" s="46" t="s">
        <v>11</v>
      </c>
      <c r="F25" s="46" t="s">
        <v>11</v>
      </c>
      <c r="G25" s="46" t="s">
        <v>11</v>
      </c>
      <c r="H25" s="46" t="s">
        <v>11</v>
      </c>
      <c r="I25" s="46" t="s">
        <v>11</v>
      </c>
      <c r="J25" s="46" t="s">
        <v>11</v>
      </c>
      <c r="K25" s="46" t="s">
        <v>11</v>
      </c>
      <c r="L25" s="46" t="s">
        <v>11</v>
      </c>
      <c r="M25" s="46" t="s">
        <v>11</v>
      </c>
      <c r="N25" s="46" t="s">
        <v>11</v>
      </c>
      <c r="O25" s="46" t="s">
        <v>11</v>
      </c>
      <c r="P25" s="46" t="s">
        <v>11</v>
      </c>
      <c r="Q25" s="46" t="s">
        <v>11</v>
      </c>
      <c r="R25" s="46" t="s">
        <v>11</v>
      </c>
      <c r="S25" s="46" t="s">
        <v>11</v>
      </c>
      <c r="T25" s="46" t="s">
        <v>11</v>
      </c>
      <c r="U25" s="46" t="s">
        <v>11</v>
      </c>
      <c r="V25" s="46" t="s">
        <v>11</v>
      </c>
      <c r="W25" s="46" t="s">
        <v>11</v>
      </c>
      <c r="X25" s="46" t="s">
        <v>11</v>
      </c>
      <c r="Y25" s="46" t="s">
        <v>11</v>
      </c>
      <c r="Z25" s="46" t="s">
        <v>11</v>
      </c>
      <c r="AA25" s="46" t="s">
        <v>11</v>
      </c>
      <c r="AB25" s="46" t="s">
        <v>11</v>
      </c>
      <c r="AC25" s="46" t="s">
        <v>11</v>
      </c>
      <c r="AD25" s="46" t="s">
        <v>11</v>
      </c>
      <c r="AE25" s="46" t="s">
        <v>11</v>
      </c>
      <c r="AF25" s="46" t="s">
        <v>11</v>
      </c>
      <c r="AG25" s="44">
        <v>0</v>
      </c>
      <c r="AH25" s="45" t="e">
        <v>#DIV/0!</v>
      </c>
    </row>
    <row r="26" spans="1:34" x14ac:dyDescent="0.25">
      <c r="A26" s="3" t="s">
        <v>28</v>
      </c>
      <c r="B26" s="46">
        <v>20.6</v>
      </c>
      <c r="C26" s="46">
        <v>19.5</v>
      </c>
      <c r="D26" s="46">
        <v>20.399999999999999</v>
      </c>
      <c r="E26" s="46">
        <v>21</v>
      </c>
      <c r="F26" s="46">
        <v>21.8</v>
      </c>
      <c r="G26" s="46">
        <v>20.6</v>
      </c>
      <c r="H26" s="46">
        <v>20.5</v>
      </c>
      <c r="I26" s="46">
        <v>21.7</v>
      </c>
      <c r="J26" s="46">
        <v>21.6</v>
      </c>
      <c r="K26" s="46">
        <v>20.7</v>
      </c>
      <c r="L26" s="46">
        <v>21.6</v>
      </c>
      <c r="M26" s="46">
        <v>20.7</v>
      </c>
      <c r="N26" s="46">
        <v>21.1</v>
      </c>
      <c r="O26" s="46">
        <v>21.8</v>
      </c>
      <c r="P26" s="46">
        <v>20.9</v>
      </c>
      <c r="Q26" s="46">
        <v>22.5</v>
      </c>
      <c r="R26" s="46">
        <v>21.5</v>
      </c>
      <c r="S26" s="46">
        <v>20.7</v>
      </c>
      <c r="T26" s="46">
        <v>21.5</v>
      </c>
      <c r="U26" s="46">
        <v>21.1</v>
      </c>
      <c r="V26" s="46">
        <v>22.7</v>
      </c>
      <c r="W26" s="46">
        <v>21.9</v>
      </c>
      <c r="X26" s="46">
        <v>22.1</v>
      </c>
      <c r="Y26" s="46">
        <v>23.5</v>
      </c>
      <c r="Z26" s="46">
        <v>21.1</v>
      </c>
      <c r="AA26" s="46">
        <v>21</v>
      </c>
      <c r="AB26" s="46">
        <v>20.7</v>
      </c>
      <c r="AC26" s="46">
        <v>22.6</v>
      </c>
      <c r="AD26" s="46">
        <v>21.8</v>
      </c>
      <c r="AE26" s="46">
        <v>21.4</v>
      </c>
      <c r="AF26" s="46">
        <v>20.2</v>
      </c>
      <c r="AG26" s="44">
        <v>19.5</v>
      </c>
      <c r="AH26" s="45">
        <v>21.316129032258065</v>
      </c>
    </row>
    <row r="27" spans="1:34" x14ac:dyDescent="0.25">
      <c r="A27" s="3" t="s">
        <v>29</v>
      </c>
      <c r="B27" s="46">
        <v>19.899999999999999</v>
      </c>
      <c r="C27" s="46">
        <v>20.6</v>
      </c>
      <c r="D27" s="46">
        <v>20.2</v>
      </c>
      <c r="E27" s="46">
        <v>22.1</v>
      </c>
      <c r="F27" s="46">
        <v>22.3</v>
      </c>
      <c r="G27" s="46">
        <v>19.899999999999999</v>
      </c>
      <c r="H27" s="46">
        <v>18.5</v>
      </c>
      <c r="I27" s="46">
        <v>21.4</v>
      </c>
      <c r="J27" s="46">
        <v>21.3</v>
      </c>
      <c r="K27" s="46">
        <v>21.1</v>
      </c>
      <c r="L27" s="46">
        <v>20.2</v>
      </c>
      <c r="M27" s="46">
        <v>21</v>
      </c>
      <c r="N27" s="46">
        <v>20.9</v>
      </c>
      <c r="O27" s="46">
        <v>22.4</v>
      </c>
      <c r="P27" s="46">
        <v>21.8</v>
      </c>
      <c r="Q27" s="46">
        <v>22.3</v>
      </c>
      <c r="R27" s="46">
        <v>22.2</v>
      </c>
      <c r="S27" s="46">
        <v>21.4</v>
      </c>
      <c r="T27" s="46">
        <v>21.4</v>
      </c>
      <c r="U27" s="46">
        <v>19.7</v>
      </c>
      <c r="V27" s="46">
        <v>20.7</v>
      </c>
      <c r="W27" s="46">
        <v>22</v>
      </c>
      <c r="X27" s="46">
        <v>21.5</v>
      </c>
      <c r="Y27" s="46">
        <v>21.9</v>
      </c>
      <c r="Z27" s="46">
        <v>20.5</v>
      </c>
      <c r="AA27" s="46">
        <v>21.1</v>
      </c>
      <c r="AB27" s="46">
        <v>19.2</v>
      </c>
      <c r="AC27" s="46">
        <v>21.3</v>
      </c>
      <c r="AD27" s="46">
        <v>22.7</v>
      </c>
      <c r="AE27" s="46">
        <v>20.8</v>
      </c>
      <c r="AF27" s="46">
        <v>20.2</v>
      </c>
      <c r="AG27" s="44">
        <v>18.5</v>
      </c>
      <c r="AH27" s="45">
        <v>21.048387096774189</v>
      </c>
    </row>
    <row r="28" spans="1:34" x14ac:dyDescent="0.25">
      <c r="A28" s="3" t="s">
        <v>30</v>
      </c>
      <c r="B28" s="46" t="s">
        <v>11</v>
      </c>
      <c r="C28" s="46" t="s">
        <v>11</v>
      </c>
      <c r="D28" s="46" t="s">
        <v>11</v>
      </c>
      <c r="E28" s="46" t="s">
        <v>11</v>
      </c>
      <c r="F28" s="46" t="s">
        <v>11</v>
      </c>
      <c r="G28" s="46" t="s">
        <v>11</v>
      </c>
      <c r="H28" s="46" t="s">
        <v>11</v>
      </c>
      <c r="I28" s="46" t="s">
        <v>11</v>
      </c>
      <c r="J28" s="46" t="s">
        <v>11</v>
      </c>
      <c r="K28" s="46" t="s">
        <v>11</v>
      </c>
      <c r="L28" s="46" t="s">
        <v>11</v>
      </c>
      <c r="M28" s="46" t="s">
        <v>11</v>
      </c>
      <c r="N28" s="46" t="s">
        <v>11</v>
      </c>
      <c r="O28" s="46" t="s">
        <v>11</v>
      </c>
      <c r="P28" s="46" t="s">
        <v>11</v>
      </c>
      <c r="Q28" s="46" t="s">
        <v>11</v>
      </c>
      <c r="R28" s="46" t="s">
        <v>11</v>
      </c>
      <c r="S28" s="46" t="s">
        <v>11</v>
      </c>
      <c r="T28" s="46" t="s">
        <v>11</v>
      </c>
      <c r="U28" s="46" t="s">
        <v>11</v>
      </c>
      <c r="V28" s="46" t="s">
        <v>11</v>
      </c>
      <c r="W28" s="46" t="s">
        <v>11</v>
      </c>
      <c r="X28" s="46" t="s">
        <v>11</v>
      </c>
      <c r="Y28" s="46" t="s">
        <v>11</v>
      </c>
      <c r="Z28" s="46" t="s">
        <v>11</v>
      </c>
      <c r="AA28" s="46" t="s">
        <v>11</v>
      </c>
      <c r="AB28" s="46" t="s">
        <v>11</v>
      </c>
      <c r="AC28" s="46" t="s">
        <v>11</v>
      </c>
      <c r="AD28" s="46" t="s">
        <v>11</v>
      </c>
      <c r="AE28" s="46" t="s">
        <v>11</v>
      </c>
      <c r="AF28" s="46">
        <v>21</v>
      </c>
      <c r="AG28" s="44" t="s">
        <v>11</v>
      </c>
      <c r="AH28" s="45" t="s">
        <v>11</v>
      </c>
    </row>
    <row r="29" spans="1:34" x14ac:dyDescent="0.25">
      <c r="A29" s="3" t="s">
        <v>31</v>
      </c>
      <c r="B29" s="46">
        <v>22.6</v>
      </c>
      <c r="C29" s="46">
        <v>20.6</v>
      </c>
      <c r="D29" s="46">
        <v>21.3</v>
      </c>
      <c r="E29" s="46">
        <v>22.1</v>
      </c>
      <c r="F29" s="46">
        <v>23.1</v>
      </c>
      <c r="G29" s="46">
        <v>22.6</v>
      </c>
      <c r="H29" s="46">
        <v>22.3</v>
      </c>
      <c r="I29" s="46">
        <v>22.5</v>
      </c>
      <c r="J29" s="46">
        <v>22</v>
      </c>
      <c r="K29" s="46">
        <v>21.9</v>
      </c>
      <c r="L29" s="46">
        <v>22.5</v>
      </c>
      <c r="M29" s="46">
        <v>20.6</v>
      </c>
      <c r="N29" s="46">
        <v>21.7</v>
      </c>
      <c r="O29" s="46">
        <v>22.6</v>
      </c>
      <c r="P29" s="46">
        <v>21.9</v>
      </c>
      <c r="Q29" s="46">
        <v>21.4</v>
      </c>
      <c r="R29" s="46">
        <v>22.6</v>
      </c>
      <c r="S29" s="46">
        <v>22.1</v>
      </c>
      <c r="T29" s="46">
        <v>22.7</v>
      </c>
      <c r="U29" s="46">
        <v>22</v>
      </c>
      <c r="V29" s="46">
        <v>21.8</v>
      </c>
      <c r="W29" s="46">
        <v>21.7</v>
      </c>
      <c r="X29" s="46">
        <v>22.9</v>
      </c>
      <c r="Y29" s="46">
        <v>22.9</v>
      </c>
      <c r="Z29" s="46">
        <v>21.5</v>
      </c>
      <c r="AA29" s="46">
        <v>22.8</v>
      </c>
      <c r="AB29" s="46">
        <v>21.2</v>
      </c>
      <c r="AC29" s="46">
        <v>21</v>
      </c>
      <c r="AD29" s="46">
        <v>20.6</v>
      </c>
      <c r="AE29" s="46">
        <v>22.6</v>
      </c>
      <c r="AF29" s="46">
        <v>21</v>
      </c>
      <c r="AG29" s="44">
        <v>20.6</v>
      </c>
      <c r="AH29" s="45">
        <v>21.970967741935485</v>
      </c>
    </row>
    <row r="30" spans="1:34" hidden="1" x14ac:dyDescent="0.25">
      <c r="A30" s="3" t="s">
        <v>32</v>
      </c>
      <c r="B30" s="46" t="s">
        <v>11</v>
      </c>
      <c r="C30" s="46" t="s">
        <v>11</v>
      </c>
      <c r="D30" s="46" t="s">
        <v>11</v>
      </c>
      <c r="E30" s="46" t="s">
        <v>11</v>
      </c>
      <c r="F30" s="46" t="s">
        <v>11</v>
      </c>
      <c r="G30" s="46" t="s">
        <v>11</v>
      </c>
      <c r="H30" s="46" t="s">
        <v>11</v>
      </c>
      <c r="I30" s="46" t="s">
        <v>11</v>
      </c>
      <c r="J30" s="46" t="s">
        <v>11</v>
      </c>
      <c r="K30" s="46" t="s">
        <v>11</v>
      </c>
      <c r="L30" s="46" t="s">
        <v>11</v>
      </c>
      <c r="M30" s="46" t="s">
        <v>11</v>
      </c>
      <c r="N30" s="46" t="s">
        <v>11</v>
      </c>
      <c r="O30" s="46" t="s">
        <v>11</v>
      </c>
      <c r="P30" s="46" t="s">
        <v>11</v>
      </c>
      <c r="Q30" s="46" t="s">
        <v>11</v>
      </c>
      <c r="R30" s="46" t="s">
        <v>11</v>
      </c>
      <c r="S30" s="46" t="s">
        <v>11</v>
      </c>
      <c r="T30" s="46" t="s">
        <v>11</v>
      </c>
      <c r="U30" s="46" t="s">
        <v>11</v>
      </c>
      <c r="V30" s="46" t="s">
        <v>11</v>
      </c>
      <c r="W30" s="46" t="s">
        <v>11</v>
      </c>
      <c r="X30" s="46" t="s">
        <v>11</v>
      </c>
      <c r="Y30" s="46" t="s">
        <v>11</v>
      </c>
      <c r="Z30" s="46" t="s">
        <v>11</v>
      </c>
      <c r="AA30" s="46" t="s">
        <v>11</v>
      </c>
      <c r="AB30" s="46" t="s">
        <v>11</v>
      </c>
      <c r="AC30" s="46" t="s">
        <v>11</v>
      </c>
      <c r="AD30" s="46" t="s">
        <v>11</v>
      </c>
      <c r="AE30" s="46" t="s">
        <v>11</v>
      </c>
      <c r="AF30" s="46" t="s">
        <v>11</v>
      </c>
      <c r="AG30" s="44">
        <v>0</v>
      </c>
      <c r="AH30" s="45" t="e">
        <v>#DIV/0!</v>
      </c>
    </row>
    <row r="31" spans="1:34" hidden="1" x14ac:dyDescent="0.25">
      <c r="A31" s="3" t="s">
        <v>33</v>
      </c>
      <c r="B31" s="46" t="s">
        <v>11</v>
      </c>
      <c r="C31" s="46" t="s">
        <v>11</v>
      </c>
      <c r="D31" s="46" t="s">
        <v>11</v>
      </c>
      <c r="E31" s="46" t="s">
        <v>11</v>
      </c>
      <c r="F31" s="46" t="s">
        <v>11</v>
      </c>
      <c r="G31" s="46" t="s">
        <v>11</v>
      </c>
      <c r="H31" s="46" t="s">
        <v>11</v>
      </c>
      <c r="I31" s="46" t="s">
        <v>11</v>
      </c>
      <c r="J31" s="46" t="s">
        <v>11</v>
      </c>
      <c r="K31" s="46" t="s">
        <v>11</v>
      </c>
      <c r="L31" s="46" t="s">
        <v>11</v>
      </c>
      <c r="M31" s="46" t="s">
        <v>11</v>
      </c>
      <c r="N31" s="46" t="s">
        <v>11</v>
      </c>
      <c r="O31" s="46" t="s">
        <v>11</v>
      </c>
      <c r="P31" s="46" t="s">
        <v>11</v>
      </c>
      <c r="Q31" s="46" t="s">
        <v>11</v>
      </c>
      <c r="R31" s="46" t="s">
        <v>11</v>
      </c>
      <c r="S31" s="46" t="s">
        <v>11</v>
      </c>
      <c r="T31" s="46" t="s">
        <v>11</v>
      </c>
      <c r="U31" s="46" t="s">
        <v>11</v>
      </c>
      <c r="V31" s="46" t="s">
        <v>11</v>
      </c>
      <c r="W31" s="46" t="s">
        <v>11</v>
      </c>
      <c r="X31" s="46" t="s">
        <v>11</v>
      </c>
      <c r="Y31" s="46" t="s">
        <v>11</v>
      </c>
      <c r="Z31" s="46" t="s">
        <v>11</v>
      </c>
      <c r="AA31" s="46" t="s">
        <v>11</v>
      </c>
      <c r="AB31" s="46" t="s">
        <v>11</v>
      </c>
      <c r="AC31" s="46" t="s">
        <v>11</v>
      </c>
      <c r="AD31" s="46" t="s">
        <v>11</v>
      </c>
      <c r="AE31" s="46" t="s">
        <v>11</v>
      </c>
      <c r="AF31" s="46" t="s">
        <v>11</v>
      </c>
      <c r="AG31" s="44">
        <v>0</v>
      </c>
      <c r="AH31" s="45" t="e">
        <v>#DIV/0!</v>
      </c>
    </row>
    <row r="32" spans="1:34" x14ac:dyDescent="0.25">
      <c r="A32" s="3" t="s">
        <v>34</v>
      </c>
      <c r="B32" s="46" t="s">
        <v>11</v>
      </c>
      <c r="C32" s="46" t="s">
        <v>11</v>
      </c>
      <c r="D32" s="46" t="s">
        <v>11</v>
      </c>
      <c r="E32" s="46" t="s">
        <v>11</v>
      </c>
      <c r="F32" s="46" t="s">
        <v>11</v>
      </c>
      <c r="G32" s="46" t="s">
        <v>11</v>
      </c>
      <c r="H32" s="46" t="s">
        <v>11</v>
      </c>
      <c r="I32" s="46" t="s">
        <v>11</v>
      </c>
      <c r="J32" s="46" t="s">
        <v>11</v>
      </c>
      <c r="K32" s="46" t="s">
        <v>11</v>
      </c>
      <c r="L32" s="46" t="s">
        <v>11</v>
      </c>
      <c r="M32" s="46" t="s">
        <v>11</v>
      </c>
      <c r="N32" s="46" t="s">
        <v>11</v>
      </c>
      <c r="O32" s="46" t="s">
        <v>11</v>
      </c>
      <c r="P32" s="46" t="s">
        <v>11</v>
      </c>
      <c r="Q32" s="46" t="s">
        <v>11</v>
      </c>
      <c r="R32" s="46" t="s">
        <v>11</v>
      </c>
      <c r="S32" s="46" t="s">
        <v>11</v>
      </c>
      <c r="T32" s="46" t="s">
        <v>11</v>
      </c>
      <c r="U32" s="46" t="s">
        <v>11</v>
      </c>
      <c r="V32" s="46" t="s">
        <v>11</v>
      </c>
      <c r="W32" s="46" t="s">
        <v>11</v>
      </c>
      <c r="X32" s="46" t="s">
        <v>11</v>
      </c>
      <c r="Y32" s="46" t="s">
        <v>11</v>
      </c>
      <c r="Z32" s="46" t="s">
        <v>11</v>
      </c>
      <c r="AA32" s="46" t="s">
        <v>11</v>
      </c>
      <c r="AB32" s="46" t="s">
        <v>11</v>
      </c>
      <c r="AC32" s="46" t="s">
        <v>11</v>
      </c>
      <c r="AD32" s="46" t="s">
        <v>11</v>
      </c>
      <c r="AE32" s="46">
        <v>21</v>
      </c>
      <c r="AF32" s="46">
        <v>19.399999999999999</v>
      </c>
      <c r="AG32" s="44" t="s">
        <v>11</v>
      </c>
      <c r="AH32" s="45" t="s">
        <v>11</v>
      </c>
    </row>
    <row r="33" spans="1:34" x14ac:dyDescent="0.25">
      <c r="A33" s="3" t="s">
        <v>35</v>
      </c>
      <c r="B33" s="46">
        <v>23.9</v>
      </c>
      <c r="C33" s="46">
        <v>22.5</v>
      </c>
      <c r="D33" s="46">
        <v>21.9</v>
      </c>
      <c r="E33" s="46">
        <v>22.6</v>
      </c>
      <c r="F33" s="46">
        <v>23.4</v>
      </c>
      <c r="G33" s="46">
        <v>23.7</v>
      </c>
      <c r="H33" s="46">
        <v>23.8</v>
      </c>
      <c r="I33" s="46">
        <v>22.7</v>
      </c>
      <c r="J33" s="46">
        <v>22.6</v>
      </c>
      <c r="K33" s="46">
        <v>22.7</v>
      </c>
      <c r="L33" s="46">
        <v>21</v>
      </c>
      <c r="M33" s="46">
        <v>21.2</v>
      </c>
      <c r="N33" s="46">
        <v>22.6</v>
      </c>
      <c r="O33" s="46">
        <v>22.5</v>
      </c>
      <c r="P33" s="46">
        <v>22.6</v>
      </c>
      <c r="Q33" s="46">
        <v>22.8</v>
      </c>
      <c r="R33" s="46">
        <v>22.8</v>
      </c>
      <c r="S33" s="46">
        <v>22.7</v>
      </c>
      <c r="T33" s="46">
        <v>22.8</v>
      </c>
      <c r="U33" s="46">
        <v>22.8</v>
      </c>
      <c r="V33" s="46">
        <v>22.6</v>
      </c>
      <c r="W33" s="46">
        <v>23.8</v>
      </c>
      <c r="X33" s="46">
        <v>21.8</v>
      </c>
      <c r="Y33" s="46">
        <v>21.4</v>
      </c>
      <c r="Z33" s="46">
        <v>21.6</v>
      </c>
      <c r="AA33" s="46">
        <v>23.1</v>
      </c>
      <c r="AB33" s="46">
        <v>21.9</v>
      </c>
      <c r="AC33" s="46">
        <v>23</v>
      </c>
      <c r="AD33" s="46">
        <v>22.6</v>
      </c>
      <c r="AE33" s="46">
        <v>23.4</v>
      </c>
      <c r="AF33" s="46">
        <v>22.5</v>
      </c>
      <c r="AG33" s="44">
        <v>21</v>
      </c>
      <c r="AH33" s="45">
        <v>22.622580645161293</v>
      </c>
    </row>
    <row r="34" spans="1:34" x14ac:dyDescent="0.25">
      <c r="A34" s="3" t="s">
        <v>36</v>
      </c>
      <c r="B34" s="46">
        <v>23</v>
      </c>
      <c r="C34" s="46">
        <v>23.6</v>
      </c>
      <c r="D34" s="46">
        <v>21.8</v>
      </c>
      <c r="E34" s="46">
        <v>22.9</v>
      </c>
      <c r="F34" s="46">
        <v>23.6</v>
      </c>
      <c r="G34" s="46">
        <v>23.5</v>
      </c>
      <c r="H34" s="46">
        <v>22.7</v>
      </c>
      <c r="I34" s="46">
        <v>22.5</v>
      </c>
      <c r="J34" s="46">
        <v>22.8</v>
      </c>
      <c r="K34" s="46">
        <v>22.6</v>
      </c>
      <c r="L34" s="46">
        <v>22.3</v>
      </c>
      <c r="M34" s="46">
        <v>22.2</v>
      </c>
      <c r="N34" s="46">
        <v>22.4</v>
      </c>
      <c r="O34" s="46">
        <v>23.5</v>
      </c>
      <c r="P34" s="46">
        <v>23</v>
      </c>
      <c r="Q34" s="46">
        <v>22.8</v>
      </c>
      <c r="R34" s="46">
        <v>22.3</v>
      </c>
      <c r="S34" s="46">
        <v>22.5</v>
      </c>
      <c r="T34" s="46">
        <v>23</v>
      </c>
      <c r="U34" s="46">
        <v>23.1</v>
      </c>
      <c r="V34" s="46">
        <v>21.6</v>
      </c>
      <c r="W34" s="46">
        <v>23</v>
      </c>
      <c r="X34" s="46">
        <v>24.8</v>
      </c>
      <c r="Y34" s="46">
        <v>21.7</v>
      </c>
      <c r="Z34" s="46">
        <v>22</v>
      </c>
      <c r="AA34" s="46">
        <v>23.4</v>
      </c>
      <c r="AB34" s="46">
        <v>22.8</v>
      </c>
      <c r="AC34" s="46">
        <v>22.5</v>
      </c>
      <c r="AD34" s="46">
        <v>24.3</v>
      </c>
      <c r="AE34" s="46">
        <v>23.4</v>
      </c>
      <c r="AF34" s="46">
        <v>23.1</v>
      </c>
      <c r="AG34" s="44">
        <v>21.6</v>
      </c>
      <c r="AH34" s="45">
        <v>22.861290322580643</v>
      </c>
    </row>
    <row r="35" spans="1:34" hidden="1" x14ac:dyDescent="0.25">
      <c r="A35" s="3" t="s">
        <v>37</v>
      </c>
      <c r="B35" s="46" t="s">
        <v>11</v>
      </c>
      <c r="C35" s="46" t="s">
        <v>11</v>
      </c>
      <c r="D35" s="46" t="s">
        <v>11</v>
      </c>
      <c r="E35" s="46" t="s">
        <v>11</v>
      </c>
      <c r="F35" s="46" t="s">
        <v>11</v>
      </c>
      <c r="G35" s="46" t="s">
        <v>11</v>
      </c>
      <c r="H35" s="46" t="s">
        <v>11</v>
      </c>
      <c r="I35" s="46" t="s">
        <v>11</v>
      </c>
      <c r="J35" s="46" t="s">
        <v>11</v>
      </c>
      <c r="K35" s="46" t="s">
        <v>11</v>
      </c>
      <c r="L35" s="46" t="s">
        <v>11</v>
      </c>
      <c r="M35" s="46" t="s">
        <v>11</v>
      </c>
      <c r="N35" s="46" t="s">
        <v>11</v>
      </c>
      <c r="O35" s="46" t="s">
        <v>11</v>
      </c>
      <c r="P35" s="46" t="s">
        <v>11</v>
      </c>
      <c r="Q35" s="46" t="s">
        <v>11</v>
      </c>
      <c r="R35" s="46" t="s">
        <v>11</v>
      </c>
      <c r="S35" s="46" t="s">
        <v>11</v>
      </c>
      <c r="T35" s="46" t="s">
        <v>11</v>
      </c>
      <c r="U35" s="46" t="s">
        <v>11</v>
      </c>
      <c r="V35" s="46" t="s">
        <v>11</v>
      </c>
      <c r="W35" s="46" t="s">
        <v>11</v>
      </c>
      <c r="X35" s="46" t="s">
        <v>11</v>
      </c>
      <c r="Y35" s="46" t="s">
        <v>11</v>
      </c>
      <c r="Z35" s="46" t="s">
        <v>11</v>
      </c>
      <c r="AA35" s="46" t="s">
        <v>11</v>
      </c>
      <c r="AB35" s="46" t="s">
        <v>11</v>
      </c>
      <c r="AC35" s="46" t="s">
        <v>11</v>
      </c>
      <c r="AD35" s="46" t="s">
        <v>11</v>
      </c>
      <c r="AE35" s="46" t="s">
        <v>11</v>
      </c>
      <c r="AF35" s="46" t="s">
        <v>11</v>
      </c>
      <c r="AG35" s="44">
        <v>0</v>
      </c>
      <c r="AH35" s="45" t="e">
        <v>#DIV/0!</v>
      </c>
    </row>
    <row r="36" spans="1:34" hidden="1" x14ac:dyDescent="0.25">
      <c r="A36" s="8" t="s">
        <v>38</v>
      </c>
      <c r="B36" s="46" t="s">
        <v>11</v>
      </c>
      <c r="C36" s="46" t="s">
        <v>11</v>
      </c>
      <c r="D36" s="46" t="s">
        <v>11</v>
      </c>
      <c r="E36" s="46" t="s">
        <v>11</v>
      </c>
      <c r="F36" s="46" t="s">
        <v>11</v>
      </c>
      <c r="G36" s="46" t="s">
        <v>11</v>
      </c>
      <c r="H36" s="46" t="s">
        <v>11</v>
      </c>
      <c r="I36" s="46" t="s">
        <v>11</v>
      </c>
      <c r="J36" s="46" t="s">
        <v>11</v>
      </c>
      <c r="K36" s="46" t="s">
        <v>11</v>
      </c>
      <c r="L36" s="46" t="s">
        <v>11</v>
      </c>
      <c r="M36" s="46" t="s">
        <v>11</v>
      </c>
      <c r="N36" s="46" t="s">
        <v>11</v>
      </c>
      <c r="O36" s="46" t="s">
        <v>11</v>
      </c>
      <c r="P36" s="46" t="s">
        <v>11</v>
      </c>
      <c r="Q36" s="46" t="s">
        <v>11</v>
      </c>
      <c r="R36" s="46" t="s">
        <v>11</v>
      </c>
      <c r="S36" s="46" t="s">
        <v>11</v>
      </c>
      <c r="T36" s="46" t="s">
        <v>11</v>
      </c>
      <c r="U36" s="46" t="s">
        <v>11</v>
      </c>
      <c r="V36" s="46" t="s">
        <v>11</v>
      </c>
      <c r="W36" s="46" t="s">
        <v>11</v>
      </c>
      <c r="X36" s="46" t="s">
        <v>11</v>
      </c>
      <c r="Y36" s="46" t="s">
        <v>11</v>
      </c>
      <c r="Z36" s="46" t="s">
        <v>11</v>
      </c>
      <c r="AA36" s="46" t="s">
        <v>11</v>
      </c>
      <c r="AB36" s="46" t="s">
        <v>11</v>
      </c>
      <c r="AC36" s="46" t="s">
        <v>11</v>
      </c>
      <c r="AD36" s="46" t="s">
        <v>11</v>
      </c>
      <c r="AE36" s="46" t="s">
        <v>11</v>
      </c>
      <c r="AF36" s="46" t="s">
        <v>11</v>
      </c>
      <c r="AG36" s="44">
        <v>0</v>
      </c>
      <c r="AH36" s="45" t="e">
        <v>#DIV/0!</v>
      </c>
    </row>
    <row r="37" spans="1:34" x14ac:dyDescent="0.25">
      <c r="A37" s="3" t="s">
        <v>39</v>
      </c>
      <c r="B37" s="46">
        <v>21.1</v>
      </c>
      <c r="C37" s="46">
        <v>21.1</v>
      </c>
      <c r="D37" s="46">
        <v>21.4</v>
      </c>
      <c r="E37" s="46">
        <v>22.5</v>
      </c>
      <c r="F37" s="46">
        <v>21</v>
      </c>
      <c r="G37" s="46">
        <v>21.6</v>
      </c>
      <c r="H37" s="46">
        <v>22</v>
      </c>
      <c r="I37" s="46">
        <v>20.7</v>
      </c>
      <c r="J37" s="46">
        <v>22.6</v>
      </c>
      <c r="K37" s="46">
        <v>22.4</v>
      </c>
      <c r="L37" s="46">
        <v>20.8</v>
      </c>
      <c r="M37" s="46">
        <v>21.1</v>
      </c>
      <c r="N37" s="46">
        <v>22.3</v>
      </c>
      <c r="O37" s="46">
        <v>22.4</v>
      </c>
      <c r="P37" s="46">
        <v>22.5</v>
      </c>
      <c r="Q37" s="46">
        <v>21.6</v>
      </c>
      <c r="R37" s="46">
        <v>21.8</v>
      </c>
      <c r="S37" s="46">
        <v>21.6</v>
      </c>
      <c r="T37" s="46">
        <v>21</v>
      </c>
      <c r="U37" s="46">
        <v>19.8</v>
      </c>
      <c r="V37" s="46">
        <v>20.8</v>
      </c>
      <c r="W37" s="46">
        <v>21.3</v>
      </c>
      <c r="X37" s="46">
        <v>21.4</v>
      </c>
      <c r="Y37" s="46">
        <v>21.7</v>
      </c>
      <c r="Z37" s="46">
        <v>21.6</v>
      </c>
      <c r="AA37" s="46">
        <v>22.1</v>
      </c>
      <c r="AB37" s="46">
        <v>21.5</v>
      </c>
      <c r="AC37" s="46">
        <v>21.1</v>
      </c>
      <c r="AD37" s="46">
        <v>20.6</v>
      </c>
      <c r="AE37" s="46">
        <v>22.4</v>
      </c>
      <c r="AF37" s="46">
        <v>21.3</v>
      </c>
      <c r="AG37" s="44">
        <v>19.8</v>
      </c>
      <c r="AH37" s="45">
        <v>21.519354838709681</v>
      </c>
    </row>
    <row r="38" spans="1:34" hidden="1" x14ac:dyDescent="0.25">
      <c r="A38" s="8" t="s">
        <v>40</v>
      </c>
      <c r="B38" s="46" t="s">
        <v>11</v>
      </c>
      <c r="C38" s="46" t="s">
        <v>11</v>
      </c>
      <c r="D38" s="46" t="s">
        <v>11</v>
      </c>
      <c r="E38" s="46" t="s">
        <v>11</v>
      </c>
      <c r="F38" s="46" t="s">
        <v>11</v>
      </c>
      <c r="G38" s="46" t="s">
        <v>11</v>
      </c>
      <c r="H38" s="46" t="s">
        <v>11</v>
      </c>
      <c r="I38" s="46" t="s">
        <v>11</v>
      </c>
      <c r="J38" s="46" t="s">
        <v>11</v>
      </c>
      <c r="K38" s="46" t="s">
        <v>11</v>
      </c>
      <c r="L38" s="46" t="s">
        <v>11</v>
      </c>
      <c r="M38" s="46" t="s">
        <v>11</v>
      </c>
      <c r="N38" s="46" t="s">
        <v>11</v>
      </c>
      <c r="O38" s="46" t="s">
        <v>11</v>
      </c>
      <c r="P38" s="46" t="s">
        <v>11</v>
      </c>
      <c r="Q38" s="46" t="s">
        <v>11</v>
      </c>
      <c r="R38" s="46" t="s">
        <v>11</v>
      </c>
      <c r="S38" s="46" t="s">
        <v>11</v>
      </c>
      <c r="T38" s="46" t="s">
        <v>11</v>
      </c>
      <c r="U38" s="46" t="s">
        <v>11</v>
      </c>
      <c r="V38" s="46" t="s">
        <v>11</v>
      </c>
      <c r="W38" s="46" t="s">
        <v>11</v>
      </c>
      <c r="X38" s="46" t="s">
        <v>11</v>
      </c>
      <c r="Y38" s="46" t="s">
        <v>11</v>
      </c>
      <c r="Z38" s="46" t="s">
        <v>11</v>
      </c>
      <c r="AA38" s="46" t="s">
        <v>11</v>
      </c>
      <c r="AB38" s="46" t="s">
        <v>11</v>
      </c>
      <c r="AC38" s="46" t="s">
        <v>11</v>
      </c>
      <c r="AD38" s="46" t="s">
        <v>11</v>
      </c>
      <c r="AE38" s="46" t="s">
        <v>11</v>
      </c>
      <c r="AF38" s="46" t="s">
        <v>11</v>
      </c>
      <c r="AG38" s="44">
        <v>0</v>
      </c>
      <c r="AH38" s="45" t="e">
        <v>#DIV/0!</v>
      </c>
    </row>
    <row r="39" spans="1:34" x14ac:dyDescent="0.25">
      <c r="A39" s="3" t="s">
        <v>41</v>
      </c>
      <c r="B39" s="46">
        <v>18.3</v>
      </c>
      <c r="C39" s="46">
        <v>18.3</v>
      </c>
      <c r="D39" s="46">
        <v>19</v>
      </c>
      <c r="E39" s="46">
        <v>20.3</v>
      </c>
      <c r="F39" s="46">
        <v>22.4</v>
      </c>
      <c r="G39" s="46">
        <v>20.5</v>
      </c>
      <c r="H39" s="46">
        <v>20.9</v>
      </c>
      <c r="I39" s="46">
        <v>20.100000000000001</v>
      </c>
      <c r="J39" s="46">
        <v>20.3</v>
      </c>
      <c r="K39" s="46">
        <v>20.6</v>
      </c>
      <c r="L39" s="46">
        <v>20.6</v>
      </c>
      <c r="M39" s="46">
        <v>19.3</v>
      </c>
      <c r="N39" s="46">
        <v>20.100000000000001</v>
      </c>
      <c r="O39" s="46">
        <v>20.100000000000001</v>
      </c>
      <c r="P39" s="46">
        <v>20.100000000000001</v>
      </c>
      <c r="Q39" s="46">
        <v>20.5</v>
      </c>
      <c r="R39" s="46">
        <v>19.7</v>
      </c>
      <c r="S39" s="46">
        <v>20.2</v>
      </c>
      <c r="T39" s="46">
        <v>19.8</v>
      </c>
      <c r="U39" s="46">
        <v>18.8</v>
      </c>
      <c r="V39" s="46">
        <v>20</v>
      </c>
      <c r="W39" s="46">
        <v>20.2</v>
      </c>
      <c r="X39" s="46">
        <v>21.6</v>
      </c>
      <c r="Y39" s="46">
        <v>19.5</v>
      </c>
      <c r="Z39" s="46">
        <v>21.8</v>
      </c>
      <c r="AA39" s="46">
        <v>21.6</v>
      </c>
      <c r="AB39" s="46">
        <v>19.399999999999999</v>
      </c>
      <c r="AC39" s="46">
        <v>20.3</v>
      </c>
      <c r="AD39" s="46">
        <v>20.2</v>
      </c>
      <c r="AE39" s="46">
        <v>21.7</v>
      </c>
      <c r="AF39" s="46">
        <v>19</v>
      </c>
      <c r="AG39" s="44">
        <v>18.3</v>
      </c>
      <c r="AH39" s="45">
        <v>20.167741935483875</v>
      </c>
    </row>
    <row r="40" spans="1:34" x14ac:dyDescent="0.25">
      <c r="A40" s="3" t="s">
        <v>42</v>
      </c>
      <c r="B40" s="46">
        <v>20.9</v>
      </c>
      <c r="C40" s="46">
        <v>22.3</v>
      </c>
      <c r="D40" s="46">
        <v>22.2</v>
      </c>
      <c r="E40" s="46">
        <v>24</v>
      </c>
      <c r="F40" s="46">
        <v>24.9</v>
      </c>
      <c r="G40" s="46">
        <v>25</v>
      </c>
      <c r="H40" s="46">
        <v>24.6</v>
      </c>
      <c r="I40" s="46">
        <v>23.3</v>
      </c>
      <c r="J40" s="46">
        <v>21.3</v>
      </c>
      <c r="K40" s="46">
        <v>23</v>
      </c>
      <c r="L40" s="46">
        <v>23.3</v>
      </c>
      <c r="M40" s="46">
        <v>22.8</v>
      </c>
      <c r="N40" s="46">
        <v>23.5</v>
      </c>
      <c r="O40" s="46">
        <v>23.2</v>
      </c>
      <c r="P40" s="46">
        <v>21.7</v>
      </c>
      <c r="Q40" s="46">
        <v>22.7</v>
      </c>
      <c r="R40" s="46">
        <v>22</v>
      </c>
      <c r="S40" s="46">
        <v>22.1</v>
      </c>
      <c r="T40" s="46">
        <v>22.6</v>
      </c>
      <c r="U40" s="46">
        <v>22.3</v>
      </c>
      <c r="V40" s="46">
        <v>23</v>
      </c>
      <c r="W40" s="46">
        <v>23.8</v>
      </c>
      <c r="X40" s="46">
        <v>24.3</v>
      </c>
      <c r="Y40" s="46">
        <v>21.7</v>
      </c>
      <c r="Z40" s="46">
        <v>23.3</v>
      </c>
      <c r="AA40" s="46">
        <v>24.3</v>
      </c>
      <c r="AB40" s="46">
        <v>21.5</v>
      </c>
      <c r="AC40" s="46">
        <v>22.2</v>
      </c>
      <c r="AD40" s="46">
        <v>24.8</v>
      </c>
      <c r="AE40" s="46">
        <v>22.5</v>
      </c>
      <c r="AF40" s="46">
        <v>22.1</v>
      </c>
      <c r="AG40" s="44">
        <v>20.9</v>
      </c>
      <c r="AH40" s="45">
        <v>22.941935483870971</v>
      </c>
    </row>
    <row r="41" spans="1:34" x14ac:dyDescent="0.25">
      <c r="A41" s="3" t="s">
        <v>43</v>
      </c>
      <c r="B41" s="46">
        <v>20.7</v>
      </c>
      <c r="C41" s="46">
        <v>21.6</v>
      </c>
      <c r="D41" s="46">
        <v>20.7</v>
      </c>
      <c r="E41" s="46">
        <v>21.3</v>
      </c>
      <c r="F41" s="46">
        <v>21.9</v>
      </c>
      <c r="G41" s="46">
        <v>21.6</v>
      </c>
      <c r="H41" s="46">
        <v>21.8</v>
      </c>
      <c r="I41" s="46">
        <v>21.8</v>
      </c>
      <c r="J41" s="46">
        <v>20.5</v>
      </c>
      <c r="K41" s="46">
        <v>20.5</v>
      </c>
      <c r="L41" s="46">
        <v>20.5</v>
      </c>
      <c r="M41" s="46">
        <v>20.3</v>
      </c>
      <c r="N41" s="46">
        <v>21.5</v>
      </c>
      <c r="O41" s="46">
        <v>21.4</v>
      </c>
      <c r="P41" s="46">
        <v>20.9</v>
      </c>
      <c r="Q41" s="46">
        <v>22</v>
      </c>
      <c r="R41" s="46">
        <v>21.5</v>
      </c>
      <c r="S41" s="46">
        <v>20.7</v>
      </c>
      <c r="T41" s="46">
        <v>20.6</v>
      </c>
      <c r="U41" s="46">
        <v>20.100000000000001</v>
      </c>
      <c r="V41" s="46">
        <v>19.8</v>
      </c>
      <c r="W41" s="46">
        <v>20.9</v>
      </c>
      <c r="X41" s="46">
        <v>21.2</v>
      </c>
      <c r="Y41" s="46">
        <v>21.6</v>
      </c>
      <c r="Z41" s="46">
        <v>21.7</v>
      </c>
      <c r="AA41" s="46">
        <v>22.6</v>
      </c>
      <c r="AB41" s="46">
        <v>21.1</v>
      </c>
      <c r="AC41" s="46">
        <v>21.4</v>
      </c>
      <c r="AD41" s="46">
        <v>21.4</v>
      </c>
      <c r="AE41" s="46">
        <v>21.2</v>
      </c>
      <c r="AF41" s="46">
        <v>20</v>
      </c>
      <c r="AG41" s="44">
        <v>19.8</v>
      </c>
      <c r="AH41" s="45">
        <v>21.122580645161293</v>
      </c>
    </row>
    <row r="42" spans="1:34" hidden="1" x14ac:dyDescent="0.25">
      <c r="A42" s="3" t="s">
        <v>44</v>
      </c>
      <c r="B42" s="46" t="s">
        <v>11</v>
      </c>
      <c r="C42" s="46" t="s">
        <v>11</v>
      </c>
      <c r="D42" s="46" t="s">
        <v>11</v>
      </c>
      <c r="E42" s="46" t="s">
        <v>11</v>
      </c>
      <c r="F42" s="46" t="s">
        <v>11</v>
      </c>
      <c r="G42" s="46" t="s">
        <v>11</v>
      </c>
      <c r="H42" s="46" t="s">
        <v>11</v>
      </c>
      <c r="I42" s="46" t="s">
        <v>11</v>
      </c>
      <c r="J42" s="46" t="s">
        <v>11</v>
      </c>
      <c r="K42" s="46" t="s">
        <v>11</v>
      </c>
      <c r="L42" s="46" t="s">
        <v>11</v>
      </c>
      <c r="M42" s="46" t="s">
        <v>11</v>
      </c>
      <c r="N42" s="46" t="s">
        <v>11</v>
      </c>
      <c r="O42" s="46" t="s">
        <v>11</v>
      </c>
      <c r="P42" s="46" t="s">
        <v>11</v>
      </c>
      <c r="Q42" s="46" t="s">
        <v>11</v>
      </c>
      <c r="R42" s="46" t="s">
        <v>11</v>
      </c>
      <c r="S42" s="46" t="s">
        <v>11</v>
      </c>
      <c r="T42" s="46" t="s">
        <v>11</v>
      </c>
      <c r="U42" s="46" t="s">
        <v>11</v>
      </c>
      <c r="V42" s="46" t="s">
        <v>11</v>
      </c>
      <c r="W42" s="46" t="s">
        <v>11</v>
      </c>
      <c r="X42" s="46" t="s">
        <v>11</v>
      </c>
      <c r="Y42" s="46" t="s">
        <v>11</v>
      </c>
      <c r="Z42" s="46" t="s">
        <v>11</v>
      </c>
      <c r="AA42" s="46" t="s">
        <v>11</v>
      </c>
      <c r="AB42" s="46" t="s">
        <v>11</v>
      </c>
      <c r="AC42" s="46" t="s">
        <v>11</v>
      </c>
      <c r="AD42" s="46" t="s">
        <v>11</v>
      </c>
      <c r="AE42" s="46" t="s">
        <v>11</v>
      </c>
      <c r="AF42" s="46" t="s">
        <v>11</v>
      </c>
      <c r="AG42" s="44">
        <v>0</v>
      </c>
      <c r="AH42" s="45" t="e">
        <v>#DIV/0!</v>
      </c>
    </row>
    <row r="43" spans="1:34" x14ac:dyDescent="0.25">
      <c r="A43" s="3" t="s">
        <v>45</v>
      </c>
      <c r="B43" s="46">
        <v>18.8</v>
      </c>
      <c r="C43" s="46">
        <v>20.2</v>
      </c>
      <c r="D43" s="46">
        <v>20.3</v>
      </c>
      <c r="E43" s="46">
        <v>20.399999999999999</v>
      </c>
      <c r="F43" s="46">
        <v>22.2</v>
      </c>
      <c r="G43" s="46">
        <v>21.5</v>
      </c>
      <c r="H43" s="46">
        <v>21.9</v>
      </c>
      <c r="I43" s="46">
        <v>21.6</v>
      </c>
      <c r="J43" s="46">
        <v>22.1</v>
      </c>
      <c r="K43" s="46">
        <v>21.5</v>
      </c>
      <c r="L43" s="46">
        <v>20</v>
      </c>
      <c r="M43" s="46">
        <v>20.5</v>
      </c>
      <c r="N43" s="46">
        <v>21.9</v>
      </c>
      <c r="O43" s="46">
        <v>21.6</v>
      </c>
      <c r="P43" s="46">
        <v>22.2</v>
      </c>
      <c r="Q43" s="46">
        <v>21.9</v>
      </c>
      <c r="R43" s="46">
        <v>21.5</v>
      </c>
      <c r="S43" s="46">
        <v>21.3</v>
      </c>
      <c r="T43" s="46">
        <v>20.7</v>
      </c>
      <c r="U43" s="46">
        <v>20.5</v>
      </c>
      <c r="V43" s="46">
        <v>20.2</v>
      </c>
      <c r="W43" s="46">
        <v>20.3</v>
      </c>
      <c r="X43" s="46">
        <v>21.5</v>
      </c>
      <c r="Y43" s="46">
        <v>20.8</v>
      </c>
      <c r="Z43" s="46">
        <v>20.100000000000001</v>
      </c>
      <c r="AA43" s="46">
        <v>21.1</v>
      </c>
      <c r="AB43" s="46">
        <v>20.2</v>
      </c>
      <c r="AC43" s="46">
        <v>21.7</v>
      </c>
      <c r="AD43" s="46">
        <v>21.3</v>
      </c>
      <c r="AE43" s="46">
        <v>21.8</v>
      </c>
      <c r="AF43" s="46">
        <v>19.5</v>
      </c>
      <c r="AG43" s="44">
        <v>18.8</v>
      </c>
      <c r="AH43" s="45">
        <v>21.003225806451614</v>
      </c>
    </row>
    <row r="44" spans="1:34" x14ac:dyDescent="0.25">
      <c r="A44" s="3" t="s">
        <v>46</v>
      </c>
      <c r="B44" s="46">
        <v>19.3</v>
      </c>
      <c r="C44" s="46">
        <v>18.399999999999999</v>
      </c>
      <c r="D44" s="46">
        <v>19.3</v>
      </c>
      <c r="E44" s="46">
        <v>21</v>
      </c>
      <c r="F44" s="46">
        <v>19.600000000000001</v>
      </c>
      <c r="G44" s="46">
        <v>20.8</v>
      </c>
      <c r="H44" s="46">
        <v>20.9</v>
      </c>
      <c r="I44" s="46">
        <v>18.7</v>
      </c>
      <c r="J44" s="46">
        <v>20.399999999999999</v>
      </c>
      <c r="K44" s="46">
        <v>20.399999999999999</v>
      </c>
      <c r="L44" s="46">
        <v>18.2</v>
      </c>
      <c r="M44" s="46">
        <v>19</v>
      </c>
      <c r="N44" s="46">
        <v>20.399999999999999</v>
      </c>
      <c r="O44" s="46">
        <v>20.2</v>
      </c>
      <c r="P44" s="46">
        <v>20.3</v>
      </c>
      <c r="Q44" s="46">
        <v>20.3</v>
      </c>
      <c r="R44" s="46">
        <v>19.899999999999999</v>
      </c>
      <c r="S44" s="46">
        <v>19.5</v>
      </c>
      <c r="T44" s="46">
        <v>20</v>
      </c>
      <c r="U44" s="46">
        <v>19.2</v>
      </c>
      <c r="V44" s="46">
        <v>19.5</v>
      </c>
      <c r="W44" s="46">
        <v>20.3</v>
      </c>
      <c r="X44" s="46">
        <v>21.5</v>
      </c>
      <c r="Y44" s="46">
        <v>20.7</v>
      </c>
      <c r="Z44" s="46">
        <v>20.5</v>
      </c>
      <c r="AA44" s="46">
        <v>21.2</v>
      </c>
      <c r="AB44" s="46">
        <v>20.6</v>
      </c>
      <c r="AC44" s="46">
        <v>20.3</v>
      </c>
      <c r="AD44" s="46">
        <v>20</v>
      </c>
      <c r="AE44" s="46">
        <v>19.600000000000001</v>
      </c>
      <c r="AF44" s="46">
        <v>19.8</v>
      </c>
      <c r="AG44" s="44">
        <v>18.2</v>
      </c>
      <c r="AH44" s="45">
        <v>19.993548387096773</v>
      </c>
    </row>
    <row r="45" spans="1:34" hidden="1" x14ac:dyDescent="0.25">
      <c r="A45" s="9" t="s">
        <v>47</v>
      </c>
      <c r="B45" s="46" t="s">
        <v>11</v>
      </c>
      <c r="C45" s="46" t="s">
        <v>11</v>
      </c>
      <c r="D45" s="46" t="s">
        <v>11</v>
      </c>
      <c r="E45" s="46" t="s">
        <v>11</v>
      </c>
      <c r="F45" s="46" t="s">
        <v>11</v>
      </c>
      <c r="G45" s="46" t="s">
        <v>11</v>
      </c>
      <c r="H45" s="46" t="s">
        <v>11</v>
      </c>
      <c r="I45" s="46" t="s">
        <v>11</v>
      </c>
      <c r="J45" s="46" t="s">
        <v>11</v>
      </c>
      <c r="K45" s="46" t="s">
        <v>11</v>
      </c>
      <c r="L45" s="46" t="s">
        <v>11</v>
      </c>
      <c r="M45" s="46" t="s">
        <v>11</v>
      </c>
      <c r="N45" s="46" t="s">
        <v>11</v>
      </c>
      <c r="O45" s="46" t="s">
        <v>11</v>
      </c>
      <c r="P45" s="46" t="s">
        <v>11</v>
      </c>
      <c r="Q45" s="46" t="s">
        <v>11</v>
      </c>
      <c r="R45" s="46" t="s">
        <v>11</v>
      </c>
      <c r="S45" s="46" t="s">
        <v>11</v>
      </c>
      <c r="T45" s="46" t="s">
        <v>11</v>
      </c>
      <c r="U45" s="46" t="s">
        <v>11</v>
      </c>
      <c r="V45" s="46" t="s">
        <v>11</v>
      </c>
      <c r="W45" s="46" t="s">
        <v>11</v>
      </c>
      <c r="X45" s="46" t="s">
        <v>11</v>
      </c>
      <c r="Y45" s="46" t="s">
        <v>11</v>
      </c>
      <c r="Z45" s="46" t="s">
        <v>11</v>
      </c>
      <c r="AA45" s="46" t="s">
        <v>11</v>
      </c>
      <c r="AB45" s="46" t="s">
        <v>11</v>
      </c>
      <c r="AC45" s="46" t="s">
        <v>11</v>
      </c>
      <c r="AD45" s="46" t="s">
        <v>11</v>
      </c>
      <c r="AE45" s="46" t="s">
        <v>11</v>
      </c>
      <c r="AF45" s="46" t="s">
        <v>11</v>
      </c>
      <c r="AG45" s="44">
        <v>0</v>
      </c>
      <c r="AH45" s="45" t="e">
        <v>#DIV/0!</v>
      </c>
    </row>
    <row r="46" spans="1:34" x14ac:dyDescent="0.25">
      <c r="A46" s="3" t="s">
        <v>48</v>
      </c>
      <c r="B46" s="46">
        <v>19.100000000000001</v>
      </c>
      <c r="C46" s="46">
        <v>19.3</v>
      </c>
      <c r="D46" s="46">
        <v>18.8</v>
      </c>
      <c r="E46" s="46">
        <v>20.5</v>
      </c>
      <c r="F46" s="46">
        <v>20.6</v>
      </c>
      <c r="G46" s="46">
        <v>18.7</v>
      </c>
      <c r="H46" s="46">
        <v>18.2</v>
      </c>
      <c r="I46" s="46">
        <v>20.7</v>
      </c>
      <c r="J46" s="46">
        <v>21.5</v>
      </c>
      <c r="K46" s="46">
        <v>19.899999999999999</v>
      </c>
      <c r="L46" s="46">
        <v>19.3</v>
      </c>
      <c r="M46" s="46">
        <v>20.6</v>
      </c>
      <c r="N46" s="46">
        <v>20.2</v>
      </c>
      <c r="O46" s="46">
        <v>20.8</v>
      </c>
      <c r="P46" s="46">
        <v>21</v>
      </c>
      <c r="Q46" s="46">
        <v>20.399999999999999</v>
      </c>
      <c r="R46" s="46">
        <v>21.7</v>
      </c>
      <c r="S46" s="46">
        <v>21</v>
      </c>
      <c r="T46" s="46">
        <v>20.3</v>
      </c>
      <c r="U46" s="46">
        <v>19.100000000000001</v>
      </c>
      <c r="V46" s="46">
        <v>21.3</v>
      </c>
      <c r="W46" s="46">
        <v>21.8</v>
      </c>
      <c r="X46" s="46">
        <v>22.4</v>
      </c>
      <c r="Y46" s="46">
        <v>20.8</v>
      </c>
      <c r="Z46" s="46">
        <v>20.3</v>
      </c>
      <c r="AA46" s="46">
        <v>21.8</v>
      </c>
      <c r="AB46" s="46">
        <v>18.399999999999999</v>
      </c>
      <c r="AC46" s="46">
        <v>18.5</v>
      </c>
      <c r="AD46" s="46">
        <v>21</v>
      </c>
      <c r="AE46" s="46">
        <v>19.2</v>
      </c>
      <c r="AF46" s="46">
        <v>19</v>
      </c>
      <c r="AG46" s="44">
        <v>18.2</v>
      </c>
      <c r="AH46" s="45">
        <v>20.200000000000003</v>
      </c>
    </row>
    <row r="47" spans="1:34" x14ac:dyDescent="0.25">
      <c r="A47" s="3" t="s">
        <v>49</v>
      </c>
      <c r="B47" s="46">
        <v>20.9</v>
      </c>
      <c r="C47" s="46">
        <v>20.3</v>
      </c>
      <c r="D47" s="46">
        <v>19.7</v>
      </c>
      <c r="E47" s="46">
        <v>21</v>
      </c>
      <c r="F47" s="46">
        <v>22.3</v>
      </c>
      <c r="G47" s="46">
        <v>22</v>
      </c>
      <c r="H47" s="46">
        <v>22.8</v>
      </c>
      <c r="I47" s="46">
        <v>20.5</v>
      </c>
      <c r="J47" s="46">
        <v>21.1</v>
      </c>
      <c r="K47" s="46">
        <v>19.7</v>
      </c>
      <c r="L47" s="46">
        <v>20.6</v>
      </c>
      <c r="M47" s="46">
        <v>20.399999999999999</v>
      </c>
      <c r="N47" s="46">
        <v>21.3</v>
      </c>
      <c r="O47" s="46">
        <v>20.3</v>
      </c>
      <c r="P47" s="46">
        <v>21.6</v>
      </c>
      <c r="Q47" s="46">
        <v>21.2</v>
      </c>
      <c r="R47" s="46">
        <v>21.1</v>
      </c>
      <c r="S47" s="46">
        <v>21.2</v>
      </c>
      <c r="T47" s="46">
        <v>21.1</v>
      </c>
      <c r="U47" s="46">
        <v>20.7</v>
      </c>
      <c r="V47" s="46">
        <v>21</v>
      </c>
      <c r="W47" s="46">
        <v>20.7</v>
      </c>
      <c r="X47" s="46">
        <v>22.3</v>
      </c>
      <c r="Y47" s="46">
        <v>21.4</v>
      </c>
      <c r="Z47" s="46">
        <v>21.5</v>
      </c>
      <c r="AA47" s="46">
        <v>21.2</v>
      </c>
      <c r="AB47" s="46">
        <v>21.3</v>
      </c>
      <c r="AC47" s="46">
        <v>21.8</v>
      </c>
      <c r="AD47" s="46">
        <v>22.6</v>
      </c>
      <c r="AE47" s="46">
        <v>21.5</v>
      </c>
      <c r="AF47" s="46">
        <v>20.3</v>
      </c>
      <c r="AG47" s="44">
        <v>19.7</v>
      </c>
      <c r="AH47" s="45">
        <v>21.141935483870967</v>
      </c>
    </row>
    <row r="48" spans="1:34" x14ac:dyDescent="0.25">
      <c r="A48" s="3" t="s">
        <v>50</v>
      </c>
      <c r="B48" s="46">
        <v>21</v>
      </c>
      <c r="C48" s="46">
        <v>21.9</v>
      </c>
      <c r="D48" s="46">
        <v>21.1</v>
      </c>
      <c r="E48" s="46">
        <v>20</v>
      </c>
      <c r="F48" s="46">
        <v>22.3</v>
      </c>
      <c r="G48" s="46">
        <v>22.3</v>
      </c>
      <c r="H48" s="46">
        <v>21</v>
      </c>
      <c r="I48" s="46">
        <v>19.7</v>
      </c>
      <c r="J48" s="46">
        <v>20.7</v>
      </c>
      <c r="K48" s="46">
        <v>20.5</v>
      </c>
      <c r="L48" s="46">
        <v>20.8</v>
      </c>
      <c r="M48" s="46">
        <v>21</v>
      </c>
      <c r="N48" s="46">
        <v>20</v>
      </c>
      <c r="O48" s="46">
        <v>20.8</v>
      </c>
      <c r="P48" s="46">
        <v>21.3</v>
      </c>
      <c r="Q48" s="46">
        <v>20.2</v>
      </c>
      <c r="R48" s="46">
        <v>21.4</v>
      </c>
      <c r="S48" s="46">
        <v>20.100000000000001</v>
      </c>
      <c r="T48" s="46">
        <v>21.7</v>
      </c>
      <c r="U48" s="46">
        <v>20.6</v>
      </c>
      <c r="V48" s="46">
        <v>21.4</v>
      </c>
      <c r="W48" s="46">
        <v>21</v>
      </c>
      <c r="X48" s="46">
        <v>22</v>
      </c>
      <c r="Y48" s="46">
        <v>20.8</v>
      </c>
      <c r="Z48" s="46">
        <v>20.6</v>
      </c>
      <c r="AA48" s="46">
        <v>21.3</v>
      </c>
      <c r="AB48" s="46">
        <v>21.9</v>
      </c>
      <c r="AC48" s="46">
        <v>21.3</v>
      </c>
      <c r="AD48" s="46">
        <v>22</v>
      </c>
      <c r="AE48" s="46">
        <v>22</v>
      </c>
      <c r="AF48" s="46">
        <v>20.8</v>
      </c>
      <c r="AG48" s="44">
        <v>19.7</v>
      </c>
      <c r="AH48" s="45">
        <v>21.080645161290317</v>
      </c>
    </row>
    <row r="49" spans="1:34" ht="15.75" thickBot="1" x14ac:dyDescent="0.3">
      <c r="A49" s="3" t="s">
        <v>51</v>
      </c>
      <c r="B49" s="46">
        <v>19.399999999999999</v>
      </c>
      <c r="C49" s="46">
        <v>22.7</v>
      </c>
      <c r="D49" s="46">
        <v>21.6</v>
      </c>
      <c r="E49" s="46">
        <v>22.7</v>
      </c>
      <c r="F49" s="46">
        <v>21</v>
      </c>
      <c r="G49" s="46">
        <v>20.3</v>
      </c>
      <c r="H49" s="46">
        <v>22.2</v>
      </c>
      <c r="I49" s="46">
        <v>21.7</v>
      </c>
      <c r="J49" s="46">
        <v>23.7</v>
      </c>
      <c r="K49" s="46">
        <v>23</v>
      </c>
      <c r="L49" s="46">
        <v>22.3</v>
      </c>
      <c r="M49" s="46">
        <v>21</v>
      </c>
      <c r="N49" s="46">
        <v>22</v>
      </c>
      <c r="O49" s="46">
        <v>22.6</v>
      </c>
      <c r="P49" s="46">
        <v>22.6</v>
      </c>
      <c r="Q49" s="46">
        <v>21.9</v>
      </c>
      <c r="R49" s="46">
        <v>21.2</v>
      </c>
      <c r="S49" s="46">
        <v>20.9</v>
      </c>
      <c r="T49" s="46">
        <v>21.9</v>
      </c>
      <c r="U49" s="46">
        <v>21.9</v>
      </c>
      <c r="V49" s="46">
        <v>22.4</v>
      </c>
      <c r="W49" s="46">
        <v>23.3</v>
      </c>
      <c r="X49" s="46">
        <v>22.9</v>
      </c>
      <c r="Y49" s="46">
        <v>23.2</v>
      </c>
      <c r="Z49" s="46">
        <v>23.6</v>
      </c>
      <c r="AA49" s="46">
        <v>23.6</v>
      </c>
      <c r="AB49" s="46">
        <v>22.5</v>
      </c>
      <c r="AC49" s="46">
        <v>22.8</v>
      </c>
      <c r="AD49" s="46">
        <v>23.1</v>
      </c>
      <c r="AE49" s="46">
        <v>22</v>
      </c>
      <c r="AF49" s="46">
        <v>22.9</v>
      </c>
      <c r="AG49" s="44">
        <v>19.399999999999999</v>
      </c>
      <c r="AH49" s="45">
        <v>22.222580645161287</v>
      </c>
    </row>
    <row r="50" spans="1:34" ht="15.75" thickBot="1" x14ac:dyDescent="0.3">
      <c r="A50" s="10" t="s">
        <v>64</v>
      </c>
      <c r="B50" s="48">
        <v>18.3</v>
      </c>
      <c r="C50" s="48">
        <v>18.3</v>
      </c>
      <c r="D50" s="48">
        <v>18.8</v>
      </c>
      <c r="E50" s="48">
        <v>19.399999999999999</v>
      </c>
      <c r="F50" s="48">
        <v>19.600000000000001</v>
      </c>
      <c r="G50" s="48">
        <v>18.7</v>
      </c>
      <c r="H50" s="48">
        <v>18.2</v>
      </c>
      <c r="I50" s="48">
        <v>18.7</v>
      </c>
      <c r="J50" s="48">
        <v>19.7</v>
      </c>
      <c r="K50" s="48">
        <v>19.3</v>
      </c>
      <c r="L50" s="48">
        <v>17.7</v>
      </c>
      <c r="M50" s="48">
        <v>18.600000000000001</v>
      </c>
      <c r="N50" s="48">
        <v>19.7</v>
      </c>
      <c r="O50" s="48">
        <v>18.899999999999999</v>
      </c>
      <c r="P50" s="48">
        <v>19.8</v>
      </c>
      <c r="Q50" s="48">
        <v>19.100000000000001</v>
      </c>
      <c r="R50" s="48">
        <v>19.2</v>
      </c>
      <c r="S50" s="48">
        <v>19.399999999999999</v>
      </c>
      <c r="T50" s="48">
        <v>18.899999999999999</v>
      </c>
      <c r="U50" s="48">
        <v>18.2</v>
      </c>
      <c r="V50" s="48">
        <v>18.7</v>
      </c>
      <c r="W50" s="48">
        <v>19.600000000000001</v>
      </c>
      <c r="X50" s="48">
        <v>19.899999999999999</v>
      </c>
      <c r="Y50" s="48">
        <v>19</v>
      </c>
      <c r="Z50" s="48">
        <v>19.8</v>
      </c>
      <c r="AA50" s="48">
        <v>19</v>
      </c>
      <c r="AB50" s="48">
        <v>17.7</v>
      </c>
      <c r="AC50" s="48">
        <v>17.8</v>
      </c>
      <c r="AD50" s="48">
        <v>19.600000000000001</v>
      </c>
      <c r="AE50" s="48">
        <v>19.2</v>
      </c>
      <c r="AF50" s="48">
        <v>18.8</v>
      </c>
      <c r="AG50" s="44">
        <v>17.7</v>
      </c>
      <c r="AH50" s="31"/>
    </row>
    <row r="51" spans="1:34" x14ac:dyDescent="0.25">
      <c r="A51" s="20" t="s">
        <v>56</v>
      </c>
      <c r="B51" s="21"/>
      <c r="C51" s="21"/>
      <c r="D51" s="21"/>
      <c r="E51" s="21"/>
      <c r="F51" s="21"/>
      <c r="G51" s="21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3"/>
      <c r="AE51" s="13"/>
      <c r="AF51" s="14" t="s">
        <v>54</v>
      </c>
      <c r="AG51" s="15"/>
      <c r="AH51" s="33"/>
    </row>
    <row r="52" spans="1:34" x14ac:dyDescent="0.25">
      <c r="A52" s="20" t="s">
        <v>57</v>
      </c>
      <c r="B52" s="17"/>
      <c r="C52" s="17"/>
      <c r="D52" s="17"/>
      <c r="E52" s="17"/>
      <c r="F52" s="17"/>
      <c r="G52" s="17"/>
      <c r="H52" s="17"/>
      <c r="I52" s="17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68"/>
      <c r="U52" s="68"/>
      <c r="V52" s="68"/>
      <c r="W52" s="68"/>
      <c r="X52" s="68"/>
      <c r="Y52" s="18"/>
      <c r="Z52" s="18"/>
      <c r="AA52" s="18"/>
      <c r="AB52" s="18"/>
      <c r="AC52" s="18"/>
      <c r="AD52" s="18"/>
      <c r="AE52" s="18"/>
      <c r="AF52" s="18"/>
      <c r="AG52" s="15"/>
      <c r="AH52" s="40"/>
    </row>
    <row r="53" spans="1:34" x14ac:dyDescent="0.25">
      <c r="A53" s="22"/>
      <c r="B53" s="18"/>
      <c r="C53" s="18"/>
      <c r="D53" s="18"/>
      <c r="E53" s="18"/>
      <c r="F53" s="18"/>
      <c r="G53" s="18"/>
      <c r="H53" s="18"/>
      <c r="I53" s="18"/>
      <c r="J53" s="19"/>
      <c r="K53" s="19"/>
      <c r="L53" s="19"/>
      <c r="M53" s="19"/>
      <c r="N53" s="19"/>
      <c r="O53" s="19"/>
      <c r="P53" s="19"/>
      <c r="Q53" s="18"/>
      <c r="R53" s="18"/>
      <c r="S53" s="18"/>
      <c r="T53" s="69"/>
      <c r="U53" s="69"/>
      <c r="V53" s="69"/>
      <c r="W53" s="69"/>
      <c r="X53" s="69"/>
      <c r="Y53" s="18"/>
      <c r="Z53" s="18"/>
      <c r="AA53" s="18"/>
      <c r="AB53" s="18"/>
      <c r="AC53" s="18"/>
      <c r="AD53" s="13"/>
      <c r="AE53" s="13"/>
      <c r="AF53" s="13"/>
      <c r="AG53" s="15"/>
      <c r="AH53" s="40"/>
    </row>
    <row r="54" spans="1:34" x14ac:dyDescent="0.25">
      <c r="A54" s="41"/>
      <c r="B54" s="21"/>
      <c r="C54" s="21"/>
      <c r="D54" s="21"/>
      <c r="E54" s="21"/>
      <c r="F54" s="21"/>
      <c r="G54" s="21"/>
      <c r="H54" s="21"/>
      <c r="I54" s="21"/>
      <c r="J54" s="21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3"/>
      <c r="AE54" s="13"/>
      <c r="AF54" s="13"/>
      <c r="AG54" s="15"/>
      <c r="AH54" s="42"/>
    </row>
    <row r="55" spans="1:34" x14ac:dyDescent="0.25">
      <c r="A55" s="22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3"/>
      <c r="AG55" s="15"/>
      <c r="AH55" s="33"/>
    </row>
    <row r="56" spans="1:34" x14ac:dyDescent="0.25">
      <c r="A56" s="22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6"/>
      <c r="AG56" s="15"/>
      <c r="AH56" s="33"/>
    </row>
    <row r="57" spans="1:34" ht="15.75" thickBot="1" x14ac:dyDescent="0.3">
      <c r="A57" s="23"/>
      <c r="B57" s="24"/>
      <c r="C57" s="24"/>
      <c r="D57" s="24"/>
      <c r="E57" s="24"/>
      <c r="F57" s="24"/>
      <c r="G57" s="24" t="s">
        <v>54</v>
      </c>
      <c r="H57" s="24"/>
      <c r="I57" s="24"/>
      <c r="J57" s="24"/>
      <c r="K57" s="24"/>
      <c r="L57" s="24" t="s">
        <v>54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5"/>
      <c r="AH57" s="34"/>
    </row>
  </sheetData>
  <mergeCells count="36">
    <mergeCell ref="N3:N4"/>
    <mergeCell ref="A1:AH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Q4"/>
    <mergeCell ref="R3:R4"/>
    <mergeCell ref="S3:S4"/>
    <mergeCell ref="AD3:AD4"/>
    <mergeCell ref="AE3:AE4"/>
    <mergeCell ref="AF3:AF4"/>
    <mergeCell ref="U3:U4"/>
    <mergeCell ref="V3:V4"/>
    <mergeCell ref="W3:W4"/>
    <mergeCell ref="X3:X4"/>
    <mergeCell ref="Y3:Y4"/>
    <mergeCell ref="Z3:Z4"/>
    <mergeCell ref="T52:X52"/>
    <mergeCell ref="T53:X53"/>
    <mergeCell ref="AA3:AA4"/>
    <mergeCell ref="AB3:AB4"/>
    <mergeCell ref="AC3:AC4"/>
    <mergeCell ref="T3:T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zoomScaleNormal="100" workbookViewId="0">
      <selection activeCell="G32" sqref="G32"/>
    </sheetView>
  </sheetViews>
  <sheetFormatPr defaultRowHeight="15" x14ac:dyDescent="0.25"/>
  <cols>
    <col min="1" max="1" width="40" bestFit="1" customWidth="1"/>
  </cols>
  <sheetData>
    <row r="1" spans="1:33" ht="26.25" x14ac:dyDescent="0.25">
      <c r="A1" s="73" t="s">
        <v>69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5"/>
    </row>
    <row r="2" spans="1:33" ht="20.25" x14ac:dyDescent="0.25">
      <c r="A2" s="76" t="s">
        <v>1</v>
      </c>
      <c r="B2" s="77" t="s">
        <v>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9"/>
    </row>
    <row r="3" spans="1:33" x14ac:dyDescent="0.25">
      <c r="A3" s="76"/>
      <c r="B3" s="70">
        <v>1</v>
      </c>
      <c r="C3" s="70">
        <v>2</v>
      </c>
      <c r="D3" s="70">
        <v>3</v>
      </c>
      <c r="E3" s="70">
        <v>4</v>
      </c>
      <c r="F3" s="70">
        <v>5</v>
      </c>
      <c r="G3" s="70">
        <v>6</v>
      </c>
      <c r="H3" s="70">
        <v>7</v>
      </c>
      <c r="I3" s="70">
        <v>8</v>
      </c>
      <c r="J3" s="70">
        <v>9</v>
      </c>
      <c r="K3" s="70">
        <v>10</v>
      </c>
      <c r="L3" s="70">
        <v>11</v>
      </c>
      <c r="M3" s="70">
        <v>12</v>
      </c>
      <c r="N3" s="70">
        <v>13</v>
      </c>
      <c r="O3" s="70">
        <v>14</v>
      </c>
      <c r="P3" s="70">
        <v>15</v>
      </c>
      <c r="Q3" s="70">
        <v>16</v>
      </c>
      <c r="R3" s="70">
        <v>17</v>
      </c>
      <c r="S3" s="70">
        <v>18</v>
      </c>
      <c r="T3" s="70">
        <v>19</v>
      </c>
      <c r="U3" s="70">
        <v>20</v>
      </c>
      <c r="V3" s="70">
        <v>21</v>
      </c>
      <c r="W3" s="70">
        <v>22</v>
      </c>
      <c r="X3" s="70">
        <v>23</v>
      </c>
      <c r="Y3" s="70">
        <v>24</v>
      </c>
      <c r="Z3" s="70">
        <v>25</v>
      </c>
      <c r="AA3" s="70">
        <v>26</v>
      </c>
      <c r="AB3" s="70">
        <v>27</v>
      </c>
      <c r="AC3" s="70">
        <v>28</v>
      </c>
      <c r="AD3" s="70">
        <v>29</v>
      </c>
      <c r="AE3" s="70">
        <v>30</v>
      </c>
      <c r="AF3" s="71">
        <v>31</v>
      </c>
      <c r="AG3" s="91" t="s">
        <v>60</v>
      </c>
    </row>
    <row r="4" spans="1:33" x14ac:dyDescent="0.25">
      <c r="A4" s="76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2"/>
      <c r="AG4" s="92"/>
    </row>
    <row r="5" spans="1:33" x14ac:dyDescent="0.25">
      <c r="A5" s="3" t="s">
        <v>6</v>
      </c>
      <c r="B5" s="43">
        <v>80.166666666666671</v>
      </c>
      <c r="C5" s="43">
        <v>77.666666666666671</v>
      </c>
      <c r="D5" s="43">
        <v>86.5</v>
      </c>
      <c r="E5" s="43">
        <v>79.166666666666671</v>
      </c>
      <c r="F5" s="43">
        <v>80.625</v>
      </c>
      <c r="G5" s="43">
        <v>78.625</v>
      </c>
      <c r="H5" s="43">
        <v>78.375</v>
      </c>
      <c r="I5" s="43">
        <v>73.916666666666671</v>
      </c>
      <c r="J5" s="43">
        <v>81.291666666666671</v>
      </c>
      <c r="K5" s="43">
        <v>88.791666666666671</v>
      </c>
      <c r="L5" s="43">
        <v>88.5</v>
      </c>
      <c r="M5" s="43">
        <v>86.541666666666671</v>
      </c>
      <c r="N5" s="43">
        <v>90.666666666666671</v>
      </c>
      <c r="O5" s="43">
        <v>88.833333333333329</v>
      </c>
      <c r="P5" s="43">
        <v>94.333333333333329</v>
      </c>
      <c r="Q5" s="43">
        <v>84.333333333333329</v>
      </c>
      <c r="R5" s="43">
        <v>87.166666666666671</v>
      </c>
      <c r="S5" s="43">
        <v>91.833333333333329</v>
      </c>
      <c r="T5" s="43">
        <v>88.083333333333329</v>
      </c>
      <c r="U5" s="43">
        <v>77</v>
      </c>
      <c r="V5" s="43">
        <v>72.782608695652172</v>
      </c>
      <c r="W5" s="43">
        <v>74.833333333333329</v>
      </c>
      <c r="X5" s="43">
        <v>73.583333333333329</v>
      </c>
      <c r="Y5" s="43">
        <v>75.583333333333329</v>
      </c>
      <c r="Z5" s="43">
        <v>72.208333333333329</v>
      </c>
      <c r="AA5" s="43">
        <v>76.333333333333329</v>
      </c>
      <c r="AB5" s="43">
        <v>73.125</v>
      </c>
      <c r="AC5" s="43">
        <v>71.583333333333329</v>
      </c>
      <c r="AD5" s="43">
        <v>70.916666666666671</v>
      </c>
      <c r="AE5" s="43">
        <v>76</v>
      </c>
      <c r="AF5" s="43">
        <v>77.541666666666671</v>
      </c>
      <c r="AG5" s="54">
        <v>80.545406732117797</v>
      </c>
    </row>
    <row r="6" spans="1:33" x14ac:dyDescent="0.25">
      <c r="A6" s="3" t="s">
        <v>7</v>
      </c>
      <c r="B6" s="46">
        <v>94</v>
      </c>
      <c r="C6" s="46">
        <v>95.541666666666671</v>
      </c>
      <c r="D6" s="46">
        <v>84.875</v>
      </c>
      <c r="E6" s="46">
        <v>71.208333333333329</v>
      </c>
      <c r="F6" s="46">
        <v>75.541666666666671</v>
      </c>
      <c r="G6" s="46">
        <v>66.875</v>
      </c>
      <c r="H6" s="46">
        <v>75.375</v>
      </c>
      <c r="I6" s="46">
        <v>78.416666666666671</v>
      </c>
      <c r="J6" s="46">
        <v>79.416666666666671</v>
      </c>
      <c r="K6" s="46">
        <v>86.708333333333329</v>
      </c>
      <c r="L6" s="46">
        <v>77.833333333333329</v>
      </c>
      <c r="M6" s="46">
        <v>82.75</v>
      </c>
      <c r="N6" s="46">
        <v>92.291666666666671</v>
      </c>
      <c r="O6" s="46">
        <v>92.875</v>
      </c>
      <c r="P6" s="46">
        <v>92.708333333333329</v>
      </c>
      <c r="Q6" s="46">
        <v>90.916666666666671</v>
      </c>
      <c r="R6" s="46">
        <v>80.75</v>
      </c>
      <c r="S6" s="46">
        <v>76.291666666666671</v>
      </c>
      <c r="T6" s="46">
        <v>70.083333333333329</v>
      </c>
      <c r="U6" s="46">
        <v>69.458333333333329</v>
      </c>
      <c r="V6" s="46">
        <v>64.375</v>
      </c>
      <c r="W6" s="46">
        <v>64.25</v>
      </c>
      <c r="X6" s="46">
        <v>68.791666666666671</v>
      </c>
      <c r="Y6" s="46">
        <v>81</v>
      </c>
      <c r="Z6" s="46">
        <v>85.625</v>
      </c>
      <c r="AA6" s="46">
        <v>79.625</v>
      </c>
      <c r="AB6" s="46">
        <v>66.708333333333329</v>
      </c>
      <c r="AC6" s="46">
        <v>69.5</v>
      </c>
      <c r="AD6" s="46">
        <v>72.708333333333329</v>
      </c>
      <c r="AE6" s="46">
        <v>78.041666666666671</v>
      </c>
      <c r="AF6" s="46">
        <v>69.375</v>
      </c>
      <c r="AG6" s="54">
        <v>78.51344086021507</v>
      </c>
    </row>
    <row r="7" spans="1:33" x14ac:dyDescent="0.25">
      <c r="A7" s="3" t="s">
        <v>8</v>
      </c>
      <c r="B7" s="46">
        <v>85.625</v>
      </c>
      <c r="C7" s="46">
        <v>86.666666666666671</v>
      </c>
      <c r="D7" s="46">
        <v>84.666666666666671</v>
      </c>
      <c r="E7" s="46">
        <v>76.125</v>
      </c>
      <c r="F7" s="46">
        <v>75.333333333333329</v>
      </c>
      <c r="G7" s="46">
        <v>70.291666666666671</v>
      </c>
      <c r="H7" s="46">
        <v>73.666666666666671</v>
      </c>
      <c r="I7" s="46">
        <v>80.375</v>
      </c>
      <c r="J7" s="46">
        <v>87.833333333333329</v>
      </c>
      <c r="K7" s="46">
        <v>85.25</v>
      </c>
      <c r="L7" s="46">
        <v>84.291666666666671</v>
      </c>
      <c r="M7" s="46">
        <v>83.958333333333329</v>
      </c>
      <c r="N7" s="46">
        <v>96.041666666666671</v>
      </c>
      <c r="O7" s="46">
        <v>92.5</v>
      </c>
      <c r="P7" s="46">
        <v>89.833333333333329</v>
      </c>
      <c r="Q7" s="46">
        <v>85.708333333333329</v>
      </c>
      <c r="R7" s="46">
        <v>82.541666666666671</v>
      </c>
      <c r="S7" s="46">
        <v>87</v>
      </c>
      <c r="T7" s="46">
        <v>83.583333333333329</v>
      </c>
      <c r="U7" s="46">
        <v>75.708333333333329</v>
      </c>
      <c r="V7" s="46">
        <v>73.083333333333329</v>
      </c>
      <c r="W7" s="46">
        <v>69.708333333333329</v>
      </c>
      <c r="X7" s="46">
        <v>75.875</v>
      </c>
      <c r="Y7" s="46">
        <v>75.708333333333329</v>
      </c>
      <c r="Z7" s="46">
        <v>74.833333333333329</v>
      </c>
      <c r="AA7" s="46">
        <v>72.25</v>
      </c>
      <c r="AB7" s="46">
        <v>73.125</v>
      </c>
      <c r="AC7" s="46">
        <v>76.75</v>
      </c>
      <c r="AD7" s="46">
        <v>70.916666666666671</v>
      </c>
      <c r="AE7" s="46">
        <v>79.291666666666671</v>
      </c>
      <c r="AF7" s="46">
        <v>76.708333333333329</v>
      </c>
      <c r="AG7" s="54">
        <v>80.169354838709666</v>
      </c>
    </row>
    <row r="8" spans="1:33" x14ac:dyDescent="0.25">
      <c r="A8" s="3" t="s">
        <v>9</v>
      </c>
      <c r="B8" s="46">
        <v>68.666666666666671</v>
      </c>
      <c r="C8" s="46">
        <v>70.041666666666671</v>
      </c>
      <c r="D8" s="46">
        <v>82.208333333333329</v>
      </c>
      <c r="E8" s="46">
        <v>77.166666666666671</v>
      </c>
      <c r="F8" s="46">
        <v>76.333333333333329</v>
      </c>
      <c r="G8" s="46">
        <v>77.875</v>
      </c>
      <c r="H8" s="46">
        <v>83.833333333333329</v>
      </c>
      <c r="I8" s="46">
        <v>77.291666666666671</v>
      </c>
      <c r="J8" s="46">
        <v>76.083333333333329</v>
      </c>
      <c r="K8" s="46">
        <v>76.25</v>
      </c>
      <c r="L8" s="46">
        <v>80.083333333333329</v>
      </c>
      <c r="M8" s="46">
        <v>86.208333333333329</v>
      </c>
      <c r="N8" s="46">
        <v>90.583333333333329</v>
      </c>
      <c r="O8" s="46">
        <v>87.5</v>
      </c>
      <c r="P8" s="46">
        <v>80.25</v>
      </c>
      <c r="Q8" s="46">
        <v>82.791666666666671</v>
      </c>
      <c r="R8" s="46">
        <v>89.916666666666671</v>
      </c>
      <c r="S8" s="46">
        <v>85.666666666666671</v>
      </c>
      <c r="T8" s="46">
        <v>80.041666666666671</v>
      </c>
      <c r="U8" s="46">
        <v>77.458333333333329</v>
      </c>
      <c r="V8" s="46">
        <v>72.458333333333329</v>
      </c>
      <c r="W8" s="46">
        <v>77.75</v>
      </c>
      <c r="X8" s="46">
        <v>76.083333333333329</v>
      </c>
      <c r="Y8" s="46">
        <v>82.458333333333329</v>
      </c>
      <c r="Z8" s="46">
        <v>77.666666666666671</v>
      </c>
      <c r="AA8" s="46">
        <v>74.416666666666671</v>
      </c>
      <c r="AB8" s="46">
        <v>74.625</v>
      </c>
      <c r="AC8" s="46">
        <v>73.458333333333329</v>
      </c>
      <c r="AD8" s="46">
        <v>73.916666666666671</v>
      </c>
      <c r="AE8" s="46">
        <v>76.041666666666671</v>
      </c>
      <c r="AF8" s="46">
        <v>78.125</v>
      </c>
      <c r="AG8" s="54">
        <v>78.814516129032256</v>
      </c>
    </row>
    <row r="9" spans="1:33" hidden="1" x14ac:dyDescent="0.25">
      <c r="A9" s="8" t="s">
        <v>10</v>
      </c>
      <c r="B9" s="46" t="s">
        <v>11</v>
      </c>
      <c r="C9" s="46" t="s">
        <v>11</v>
      </c>
      <c r="D9" s="46" t="s">
        <v>11</v>
      </c>
      <c r="E9" s="46" t="s">
        <v>11</v>
      </c>
      <c r="F9" s="46" t="s">
        <v>11</v>
      </c>
      <c r="G9" s="46" t="s">
        <v>11</v>
      </c>
      <c r="H9" s="46" t="s">
        <v>11</v>
      </c>
      <c r="I9" s="46" t="s">
        <v>11</v>
      </c>
      <c r="J9" s="46" t="s">
        <v>11</v>
      </c>
      <c r="K9" s="46" t="s">
        <v>11</v>
      </c>
      <c r="L9" s="46" t="s">
        <v>11</v>
      </c>
      <c r="M9" s="46" t="s">
        <v>11</v>
      </c>
      <c r="N9" s="46" t="s">
        <v>11</v>
      </c>
      <c r="O9" s="46" t="s">
        <v>11</v>
      </c>
      <c r="P9" s="46" t="s">
        <v>11</v>
      </c>
      <c r="Q9" s="46" t="s">
        <v>11</v>
      </c>
      <c r="R9" s="46" t="s">
        <v>11</v>
      </c>
      <c r="S9" s="46" t="s">
        <v>11</v>
      </c>
      <c r="T9" s="46" t="s">
        <v>11</v>
      </c>
      <c r="U9" s="46" t="s">
        <v>11</v>
      </c>
      <c r="V9" s="46" t="s">
        <v>11</v>
      </c>
      <c r="W9" s="46" t="s">
        <v>11</v>
      </c>
      <c r="X9" s="46" t="s">
        <v>11</v>
      </c>
      <c r="Y9" s="46" t="s">
        <v>11</v>
      </c>
      <c r="Z9" s="46" t="s">
        <v>11</v>
      </c>
      <c r="AA9" s="46" t="s">
        <v>11</v>
      </c>
      <c r="AB9" s="46" t="s">
        <v>11</v>
      </c>
      <c r="AC9" s="46" t="s">
        <v>11</v>
      </c>
      <c r="AD9" s="46" t="s">
        <v>11</v>
      </c>
      <c r="AE9" s="46" t="s">
        <v>11</v>
      </c>
      <c r="AF9" s="46" t="s">
        <v>11</v>
      </c>
      <c r="AG9" s="54" t="e">
        <v>#DIV/0!</v>
      </c>
    </row>
    <row r="10" spans="1:33" x14ac:dyDescent="0.25">
      <c r="A10" s="3" t="s">
        <v>12</v>
      </c>
      <c r="B10" s="46">
        <v>77.5</v>
      </c>
      <c r="C10" s="46">
        <v>76.291666666666671</v>
      </c>
      <c r="D10" s="46">
        <v>86.666666666666671</v>
      </c>
      <c r="E10" s="46">
        <v>81.291666666666671</v>
      </c>
      <c r="F10" s="46">
        <v>82.208333333333329</v>
      </c>
      <c r="G10" s="46">
        <v>82.291666666666671</v>
      </c>
      <c r="H10" s="46">
        <v>84.833333333333329</v>
      </c>
      <c r="I10" s="46">
        <v>91.25</v>
      </c>
      <c r="J10" s="46">
        <v>90.333333333333329</v>
      </c>
      <c r="K10" s="46">
        <v>89.208333333333329</v>
      </c>
      <c r="L10" s="46">
        <v>95.5</v>
      </c>
      <c r="M10" s="46">
        <v>90.708333333333329</v>
      </c>
      <c r="N10" s="46">
        <v>92.958333333333329</v>
      </c>
      <c r="O10" s="46">
        <v>90.125</v>
      </c>
      <c r="P10" s="46">
        <v>91.333333333333329</v>
      </c>
      <c r="Q10" s="46">
        <v>93.666666666666671</v>
      </c>
      <c r="R10" s="46">
        <v>95.041666666666671</v>
      </c>
      <c r="S10" s="46">
        <v>91.125</v>
      </c>
      <c r="T10" s="46">
        <v>88.375</v>
      </c>
      <c r="U10" s="46">
        <v>85.125</v>
      </c>
      <c r="V10" s="46">
        <v>81.25</v>
      </c>
      <c r="W10" s="46">
        <v>82.625</v>
      </c>
      <c r="X10" s="46">
        <v>81.208333333333329</v>
      </c>
      <c r="Y10" s="46">
        <v>88.583333333333329</v>
      </c>
      <c r="Z10" s="46">
        <v>86.666666666666671</v>
      </c>
      <c r="AA10" s="46">
        <v>81.458333333333329</v>
      </c>
      <c r="AB10" s="46">
        <v>84.291666666666671</v>
      </c>
      <c r="AC10" s="46">
        <v>75.333333333333329</v>
      </c>
      <c r="AD10" s="46">
        <v>81.916666666666671</v>
      </c>
      <c r="AE10" s="46">
        <v>80.333333333333329</v>
      </c>
      <c r="AF10" s="46">
        <v>83.541666666666671</v>
      </c>
      <c r="AG10" s="54">
        <v>85.90456989247312</v>
      </c>
    </row>
    <row r="11" spans="1:33" x14ac:dyDescent="0.25">
      <c r="A11" s="3" t="s">
        <v>13</v>
      </c>
      <c r="B11" s="46">
        <v>79.428571428571431</v>
      </c>
      <c r="C11" s="46">
        <v>75.055555555555557</v>
      </c>
      <c r="D11" s="46">
        <v>70.235294117647058</v>
      </c>
      <c r="E11" s="46">
        <v>65.21052631578948</v>
      </c>
      <c r="F11" s="46">
        <v>73.470588235294116</v>
      </c>
      <c r="G11" s="46">
        <v>65.5</v>
      </c>
      <c r="H11" s="46">
        <v>70.083333333333329</v>
      </c>
      <c r="I11" s="46">
        <v>66.307692307692307</v>
      </c>
      <c r="J11" s="46">
        <v>68.217391304347828</v>
      </c>
      <c r="K11" s="46">
        <v>78.117647058823536</v>
      </c>
      <c r="L11" s="46">
        <v>74.92307692307692</v>
      </c>
      <c r="M11" s="46">
        <v>73.166666666666671</v>
      </c>
      <c r="N11" s="46">
        <v>85.75</v>
      </c>
      <c r="O11" s="46">
        <v>75</v>
      </c>
      <c r="P11" s="46">
        <v>79.5</v>
      </c>
      <c r="Q11" s="46">
        <v>77.647058823529406</v>
      </c>
      <c r="R11" s="46">
        <v>75.444444444444443</v>
      </c>
      <c r="S11" s="46">
        <v>81.444444444444443</v>
      </c>
      <c r="T11" s="46">
        <v>62.846153846153847</v>
      </c>
      <c r="U11" s="46">
        <v>70.826086956521735</v>
      </c>
      <c r="V11" s="46">
        <v>67.708333333333329</v>
      </c>
      <c r="W11" s="46">
        <v>66.13636363636364</v>
      </c>
      <c r="X11" s="46">
        <v>69.590909090909093</v>
      </c>
      <c r="Y11" s="46">
        <v>66.55</v>
      </c>
      <c r="Z11" s="46">
        <v>67.19047619047619</v>
      </c>
      <c r="AA11" s="46">
        <v>72.21052631578948</v>
      </c>
      <c r="AB11" s="46">
        <v>76.411764705882348</v>
      </c>
      <c r="AC11" s="46">
        <v>70.571428571428569</v>
      </c>
      <c r="AD11" s="46">
        <v>66.05263157894737</v>
      </c>
      <c r="AE11" s="46">
        <v>69.21052631578948</v>
      </c>
      <c r="AF11" s="46">
        <v>63.0625</v>
      </c>
      <c r="AG11" s="54">
        <v>71.705483596800363</v>
      </c>
    </row>
    <row r="12" spans="1:33" hidden="1" x14ac:dyDescent="0.25">
      <c r="A12" s="9" t="s">
        <v>14</v>
      </c>
      <c r="B12" s="46" t="s">
        <v>11</v>
      </c>
      <c r="C12" s="46" t="s">
        <v>11</v>
      </c>
      <c r="D12" s="46" t="s">
        <v>11</v>
      </c>
      <c r="E12" s="46" t="s">
        <v>11</v>
      </c>
      <c r="F12" s="46" t="s">
        <v>11</v>
      </c>
      <c r="G12" s="46" t="s">
        <v>11</v>
      </c>
      <c r="H12" s="46" t="s">
        <v>11</v>
      </c>
      <c r="I12" s="46" t="s">
        <v>11</v>
      </c>
      <c r="J12" s="46" t="s">
        <v>11</v>
      </c>
      <c r="K12" s="46" t="s">
        <v>11</v>
      </c>
      <c r="L12" s="46" t="s">
        <v>11</v>
      </c>
      <c r="M12" s="46" t="s">
        <v>11</v>
      </c>
      <c r="N12" s="46" t="s">
        <v>11</v>
      </c>
      <c r="O12" s="46" t="s">
        <v>11</v>
      </c>
      <c r="P12" s="46" t="s">
        <v>11</v>
      </c>
      <c r="Q12" s="46" t="s">
        <v>11</v>
      </c>
      <c r="R12" s="46" t="s">
        <v>11</v>
      </c>
      <c r="S12" s="46" t="s">
        <v>11</v>
      </c>
      <c r="T12" s="46" t="s">
        <v>11</v>
      </c>
      <c r="U12" s="46" t="s">
        <v>11</v>
      </c>
      <c r="V12" s="46" t="s">
        <v>11</v>
      </c>
      <c r="W12" s="46" t="s">
        <v>11</v>
      </c>
      <c r="X12" s="46" t="s">
        <v>11</v>
      </c>
      <c r="Y12" s="46" t="s">
        <v>11</v>
      </c>
      <c r="Z12" s="46" t="s">
        <v>11</v>
      </c>
      <c r="AA12" s="46" t="s">
        <v>11</v>
      </c>
      <c r="AB12" s="46" t="s">
        <v>11</v>
      </c>
      <c r="AC12" s="46" t="s">
        <v>11</v>
      </c>
      <c r="AD12" s="46" t="s">
        <v>11</v>
      </c>
      <c r="AE12" s="46" t="s">
        <v>11</v>
      </c>
      <c r="AF12" s="46" t="s">
        <v>11</v>
      </c>
      <c r="AG12" s="54" t="e">
        <v>#DIV/0!</v>
      </c>
    </row>
    <row r="13" spans="1:33" x14ac:dyDescent="0.25">
      <c r="A13" s="3" t="s">
        <v>15</v>
      </c>
      <c r="B13" s="46">
        <v>78.833333333333329</v>
      </c>
      <c r="C13" s="46">
        <v>90.333333333333329</v>
      </c>
      <c r="D13" s="46">
        <v>86.375</v>
      </c>
      <c r="E13" s="46">
        <v>80.75</v>
      </c>
      <c r="F13" s="46">
        <v>78.125</v>
      </c>
      <c r="G13" s="46">
        <v>76.75</v>
      </c>
      <c r="H13" s="46">
        <v>87.833333333333329</v>
      </c>
      <c r="I13" s="46">
        <v>85</v>
      </c>
      <c r="J13" s="46">
        <v>85.958333333333329</v>
      </c>
      <c r="K13" s="46">
        <v>86.875</v>
      </c>
      <c r="L13" s="46">
        <v>85.625</v>
      </c>
      <c r="M13" s="46">
        <v>88.25</v>
      </c>
      <c r="N13" s="46">
        <v>94.208333333333329</v>
      </c>
      <c r="O13" s="46">
        <v>94.291666666666671</v>
      </c>
      <c r="P13" s="46">
        <v>91.958333333333329</v>
      </c>
      <c r="Q13" s="46">
        <v>86.75</v>
      </c>
      <c r="R13" s="46">
        <v>90</v>
      </c>
      <c r="S13" s="46">
        <v>91.541666666666671</v>
      </c>
      <c r="T13" s="46">
        <v>84.708333333333329</v>
      </c>
      <c r="U13" s="46">
        <v>82.208333333333329</v>
      </c>
      <c r="V13" s="46">
        <v>76.375</v>
      </c>
      <c r="W13" s="46">
        <v>77</v>
      </c>
      <c r="X13" s="46">
        <v>78.125</v>
      </c>
      <c r="Y13" s="46">
        <v>79.75</v>
      </c>
      <c r="Z13" s="46">
        <v>81.083333333333329</v>
      </c>
      <c r="AA13" s="46">
        <v>83.333333333333329</v>
      </c>
      <c r="AB13" s="46">
        <v>84.875</v>
      </c>
      <c r="AC13" s="46">
        <v>77.916666666666671</v>
      </c>
      <c r="AD13" s="46">
        <v>75.875</v>
      </c>
      <c r="AE13" s="46">
        <v>80.75</v>
      </c>
      <c r="AF13" s="46">
        <v>82.458333333333329</v>
      </c>
      <c r="AG13" s="54">
        <v>83.997311827957006</v>
      </c>
    </row>
    <row r="14" spans="1:33" hidden="1" x14ac:dyDescent="0.25">
      <c r="A14" s="9" t="s">
        <v>16</v>
      </c>
      <c r="B14" s="46" t="s">
        <v>11</v>
      </c>
      <c r="C14" s="46" t="s">
        <v>11</v>
      </c>
      <c r="D14" s="46" t="s">
        <v>11</v>
      </c>
      <c r="E14" s="46" t="s">
        <v>11</v>
      </c>
      <c r="F14" s="46" t="s">
        <v>11</v>
      </c>
      <c r="G14" s="46" t="s">
        <v>11</v>
      </c>
      <c r="H14" s="46" t="s">
        <v>11</v>
      </c>
      <c r="I14" s="46" t="s">
        <v>11</v>
      </c>
      <c r="J14" s="46" t="s">
        <v>11</v>
      </c>
      <c r="K14" s="46" t="s">
        <v>11</v>
      </c>
      <c r="L14" s="46" t="s">
        <v>11</v>
      </c>
      <c r="M14" s="46" t="s">
        <v>11</v>
      </c>
      <c r="N14" s="46" t="s">
        <v>11</v>
      </c>
      <c r="O14" s="46" t="s">
        <v>11</v>
      </c>
      <c r="P14" s="46" t="s">
        <v>11</v>
      </c>
      <c r="Q14" s="46" t="s">
        <v>11</v>
      </c>
      <c r="R14" s="46" t="s">
        <v>11</v>
      </c>
      <c r="S14" s="46" t="s">
        <v>11</v>
      </c>
      <c r="T14" s="46" t="s">
        <v>11</v>
      </c>
      <c r="U14" s="46" t="s">
        <v>11</v>
      </c>
      <c r="V14" s="46" t="s">
        <v>11</v>
      </c>
      <c r="W14" s="46" t="s">
        <v>11</v>
      </c>
      <c r="X14" s="46" t="s">
        <v>11</v>
      </c>
      <c r="Y14" s="46" t="s">
        <v>11</v>
      </c>
      <c r="Z14" s="46" t="s">
        <v>11</v>
      </c>
      <c r="AA14" s="46" t="s">
        <v>11</v>
      </c>
      <c r="AB14" s="46" t="s">
        <v>11</v>
      </c>
      <c r="AC14" s="46" t="s">
        <v>11</v>
      </c>
      <c r="AD14" s="46" t="s">
        <v>11</v>
      </c>
      <c r="AE14" s="46" t="s">
        <v>11</v>
      </c>
      <c r="AF14" s="46" t="s">
        <v>11</v>
      </c>
      <c r="AG14" s="54" t="e">
        <v>#DIV/0!</v>
      </c>
    </row>
    <row r="15" spans="1:33" x14ac:dyDescent="0.25">
      <c r="A15" s="3" t="s">
        <v>17</v>
      </c>
      <c r="B15" s="46">
        <v>90.208333333333329</v>
      </c>
      <c r="C15" s="46">
        <v>93.333333333333329</v>
      </c>
      <c r="D15" s="46">
        <v>86.416666666666671</v>
      </c>
      <c r="E15" s="46">
        <v>73.166666666666671</v>
      </c>
      <c r="F15" s="46">
        <v>73.041666666666671</v>
      </c>
      <c r="G15" s="46">
        <v>69.791666666666671</v>
      </c>
      <c r="H15" s="46">
        <v>67.166666666666671</v>
      </c>
      <c r="I15" s="46">
        <v>80.791666666666671</v>
      </c>
      <c r="J15" s="46">
        <v>79.708333333333329</v>
      </c>
      <c r="K15" s="46">
        <v>86.5</v>
      </c>
      <c r="L15" s="46">
        <v>77.75</v>
      </c>
      <c r="M15" s="46">
        <v>88.875</v>
      </c>
      <c r="N15" s="46">
        <v>91.916666666666671</v>
      </c>
      <c r="O15" s="46">
        <v>97</v>
      </c>
      <c r="P15" s="46">
        <v>88.916666666666671</v>
      </c>
      <c r="Q15" s="46">
        <v>92.791666666666671</v>
      </c>
      <c r="R15" s="46">
        <v>84.458333333333329</v>
      </c>
      <c r="S15" s="46">
        <v>82.958333333333329</v>
      </c>
      <c r="T15" s="46">
        <v>73.416666666666671</v>
      </c>
      <c r="U15" s="46">
        <v>70.958333333333329</v>
      </c>
      <c r="V15" s="46">
        <v>67.958333333333329</v>
      </c>
      <c r="W15" s="46">
        <v>66.625</v>
      </c>
      <c r="X15" s="46">
        <v>69.125</v>
      </c>
      <c r="Y15" s="46">
        <v>75.583333333333329</v>
      </c>
      <c r="Z15" s="46">
        <v>83.5</v>
      </c>
      <c r="AA15" s="46">
        <v>83.541666666666671</v>
      </c>
      <c r="AB15" s="46">
        <v>78.041666666666671</v>
      </c>
      <c r="AC15" s="46">
        <v>70.375</v>
      </c>
      <c r="AD15" s="46">
        <v>65.958333333333329</v>
      </c>
      <c r="AE15" s="46">
        <v>79.625</v>
      </c>
      <c r="AF15" s="46">
        <v>75.166666666666671</v>
      </c>
      <c r="AG15" s="54">
        <v>79.505376344086017</v>
      </c>
    </row>
    <row r="16" spans="1:33" x14ac:dyDescent="0.25">
      <c r="A16" s="3" t="s">
        <v>18</v>
      </c>
      <c r="B16" s="46">
        <v>71.142857142857139</v>
      </c>
      <c r="C16" s="46">
        <v>67.818181818181813</v>
      </c>
      <c r="D16" s="46">
        <v>75.84615384615384</v>
      </c>
      <c r="E16" s="46">
        <v>76.416666666666671</v>
      </c>
      <c r="F16" s="46">
        <v>69.727272727272734</v>
      </c>
      <c r="G16" s="46">
        <v>75.083333333333329</v>
      </c>
      <c r="H16" s="46">
        <v>90.727272727272734</v>
      </c>
      <c r="I16" s="46">
        <v>78.454545454545453</v>
      </c>
      <c r="J16" s="46">
        <v>91.5</v>
      </c>
      <c r="K16" s="46">
        <v>79.571428571428569</v>
      </c>
      <c r="L16" s="46" t="s">
        <v>11</v>
      </c>
      <c r="M16" s="46">
        <v>86.5</v>
      </c>
      <c r="N16" s="46">
        <v>82</v>
      </c>
      <c r="O16" s="46">
        <v>79.5</v>
      </c>
      <c r="P16" s="46">
        <v>68.5</v>
      </c>
      <c r="Q16" s="46">
        <v>76</v>
      </c>
      <c r="R16" s="46">
        <v>90.5</v>
      </c>
      <c r="S16" s="46">
        <v>89.5</v>
      </c>
      <c r="T16" s="46">
        <v>81</v>
      </c>
      <c r="U16" s="46">
        <v>76.416666666666671</v>
      </c>
      <c r="V16" s="46">
        <v>82.2</v>
      </c>
      <c r="W16" s="46">
        <v>72.84615384615384</v>
      </c>
      <c r="X16" s="46">
        <v>72.333333333333329</v>
      </c>
      <c r="Y16" s="46">
        <v>78.5</v>
      </c>
      <c r="Z16" s="46">
        <v>78.181818181818187</v>
      </c>
      <c r="AA16" s="46">
        <v>69.333333333333329</v>
      </c>
      <c r="AB16" s="46">
        <v>69.266666666666666</v>
      </c>
      <c r="AC16" s="46">
        <v>70.05263157894737</v>
      </c>
      <c r="AD16" s="46">
        <v>73.0625</v>
      </c>
      <c r="AE16" s="46">
        <v>61.230769230769234</v>
      </c>
      <c r="AF16" s="46">
        <v>77.928571428571431</v>
      </c>
      <c r="AG16" s="54">
        <v>77.038005218465742</v>
      </c>
    </row>
    <row r="17" spans="1:33" x14ac:dyDescent="0.25">
      <c r="A17" s="3" t="s">
        <v>19</v>
      </c>
      <c r="B17" s="46">
        <v>64.083333333333329</v>
      </c>
      <c r="C17" s="46">
        <v>74.083333333333329</v>
      </c>
      <c r="D17" s="46">
        <v>81.875</v>
      </c>
      <c r="E17" s="46">
        <v>76</v>
      </c>
      <c r="F17" s="46">
        <v>74.041666666666671</v>
      </c>
      <c r="G17" s="46">
        <v>74.583333333333329</v>
      </c>
      <c r="H17" s="46">
        <v>78</v>
      </c>
      <c r="I17" s="46">
        <v>79.416666666666671</v>
      </c>
      <c r="J17" s="46">
        <v>78.083333333333329</v>
      </c>
      <c r="K17" s="46">
        <v>75.625</v>
      </c>
      <c r="L17" s="46">
        <v>83.75</v>
      </c>
      <c r="M17" s="46">
        <v>85.458333333333329</v>
      </c>
      <c r="N17" s="46">
        <v>87.166666666666671</v>
      </c>
      <c r="O17" s="46">
        <v>84.791666666666671</v>
      </c>
      <c r="P17" s="46">
        <v>80</v>
      </c>
      <c r="Q17" s="46">
        <v>83.375</v>
      </c>
      <c r="R17" s="46">
        <v>84.714285714285708</v>
      </c>
      <c r="S17" s="46">
        <v>80.875</v>
      </c>
      <c r="T17" s="46">
        <v>75.125</v>
      </c>
      <c r="U17" s="46">
        <v>71.666666666666671</v>
      </c>
      <c r="V17" s="46">
        <v>65.375</v>
      </c>
      <c r="W17" s="46">
        <v>68.541666666666671</v>
      </c>
      <c r="X17" s="46">
        <v>73.166666666666671</v>
      </c>
      <c r="Y17" s="46">
        <v>77.541666666666671</v>
      </c>
      <c r="Z17" s="46">
        <v>73.541666666666671</v>
      </c>
      <c r="AA17" s="46">
        <v>71</v>
      </c>
      <c r="AB17" s="46">
        <v>68.291666666666671</v>
      </c>
      <c r="AC17" s="46">
        <v>67.625</v>
      </c>
      <c r="AD17" s="46">
        <v>64.375</v>
      </c>
      <c r="AE17" s="46">
        <v>67.333333333333329</v>
      </c>
      <c r="AF17" s="46">
        <v>73.708333333333329</v>
      </c>
      <c r="AG17" s="54">
        <v>75.587557603686648</v>
      </c>
    </row>
    <row r="18" spans="1:33" hidden="1" x14ac:dyDescent="0.25">
      <c r="A18" s="8" t="s">
        <v>20</v>
      </c>
      <c r="B18" s="46" t="s">
        <v>11</v>
      </c>
      <c r="C18" s="46" t="s">
        <v>11</v>
      </c>
      <c r="D18" s="46" t="s">
        <v>11</v>
      </c>
      <c r="E18" s="46" t="s">
        <v>11</v>
      </c>
      <c r="F18" s="46" t="s">
        <v>11</v>
      </c>
      <c r="G18" s="46" t="s">
        <v>11</v>
      </c>
      <c r="H18" s="46" t="s">
        <v>11</v>
      </c>
      <c r="I18" s="46" t="s">
        <v>11</v>
      </c>
      <c r="J18" s="46" t="s">
        <v>11</v>
      </c>
      <c r="K18" s="46" t="s">
        <v>11</v>
      </c>
      <c r="L18" s="46" t="s">
        <v>11</v>
      </c>
      <c r="M18" s="46" t="s">
        <v>11</v>
      </c>
      <c r="N18" s="46" t="s">
        <v>11</v>
      </c>
      <c r="O18" s="46" t="s">
        <v>11</v>
      </c>
      <c r="P18" s="46" t="s">
        <v>11</v>
      </c>
      <c r="Q18" s="46" t="s">
        <v>11</v>
      </c>
      <c r="R18" s="46" t="s">
        <v>11</v>
      </c>
      <c r="S18" s="46" t="s">
        <v>11</v>
      </c>
      <c r="T18" s="46" t="s">
        <v>11</v>
      </c>
      <c r="U18" s="46" t="s">
        <v>11</v>
      </c>
      <c r="V18" s="46" t="s">
        <v>11</v>
      </c>
      <c r="W18" s="46" t="s">
        <v>11</v>
      </c>
      <c r="X18" s="46" t="s">
        <v>11</v>
      </c>
      <c r="Y18" s="46" t="s">
        <v>11</v>
      </c>
      <c r="Z18" s="46" t="s">
        <v>11</v>
      </c>
      <c r="AA18" s="46" t="s">
        <v>11</v>
      </c>
      <c r="AB18" s="46" t="s">
        <v>11</v>
      </c>
      <c r="AC18" s="46" t="s">
        <v>11</v>
      </c>
      <c r="AD18" s="46" t="s">
        <v>11</v>
      </c>
      <c r="AE18" s="46" t="s">
        <v>11</v>
      </c>
      <c r="AF18" s="46" t="s">
        <v>11</v>
      </c>
      <c r="AG18" s="54" t="e">
        <v>#DIV/0!</v>
      </c>
    </row>
    <row r="19" spans="1:33" x14ac:dyDescent="0.25">
      <c r="A19" s="3" t="s">
        <v>21</v>
      </c>
      <c r="B19" s="46">
        <v>76.5</v>
      </c>
      <c r="C19" s="46">
        <v>70.869565217391298</v>
      </c>
      <c r="D19" s="46">
        <v>72.19047619047619</v>
      </c>
      <c r="E19" s="46">
        <v>73.434782608695656</v>
      </c>
      <c r="F19" s="46">
        <v>73.652173913043484</v>
      </c>
      <c r="G19" s="46">
        <v>73.25</v>
      </c>
      <c r="H19" s="46">
        <v>74.833333333333329</v>
      </c>
      <c r="I19" s="46">
        <v>73.318181818181813</v>
      </c>
      <c r="J19" s="46">
        <v>76.454545454545453</v>
      </c>
      <c r="K19" s="46">
        <v>82.652173913043484</v>
      </c>
      <c r="L19" s="46">
        <v>90.047619047619051</v>
      </c>
      <c r="M19" s="46">
        <v>90.375</v>
      </c>
      <c r="N19" s="46">
        <v>85.272727272727266</v>
      </c>
      <c r="O19" s="46">
        <v>82.78947368421052</v>
      </c>
      <c r="P19" s="46">
        <v>82.608695652173907</v>
      </c>
      <c r="Q19" s="46">
        <v>79.36363636363636</v>
      </c>
      <c r="R19" s="46">
        <v>82.727272727272734</v>
      </c>
      <c r="S19" s="46">
        <v>89.5</v>
      </c>
      <c r="T19" s="46">
        <v>86.36363636363636</v>
      </c>
      <c r="U19" s="46">
        <v>79.045454545454547</v>
      </c>
      <c r="V19" s="46">
        <v>83.25</v>
      </c>
      <c r="W19" s="46">
        <v>74.227272727272734</v>
      </c>
      <c r="X19" s="46">
        <v>67.5</v>
      </c>
      <c r="Y19" s="46">
        <v>65.541666666666671</v>
      </c>
      <c r="Z19" s="46">
        <v>65.708333333333329</v>
      </c>
      <c r="AA19" s="46">
        <v>58</v>
      </c>
      <c r="AB19" s="46">
        <v>65.708333333333329</v>
      </c>
      <c r="AC19" s="46">
        <v>59.541666666666664</v>
      </c>
      <c r="AD19" s="46">
        <v>65.791666666666671</v>
      </c>
      <c r="AE19" s="46">
        <v>69.25</v>
      </c>
      <c r="AF19" s="46">
        <v>76.5</v>
      </c>
      <c r="AG19" s="54">
        <v>75.686054435463902</v>
      </c>
    </row>
    <row r="20" spans="1:33" x14ac:dyDescent="0.25">
      <c r="A20" s="3" t="s">
        <v>22</v>
      </c>
      <c r="B20" s="46">
        <v>73.708333333333329</v>
      </c>
      <c r="C20" s="46">
        <v>66</v>
      </c>
      <c r="D20" s="46">
        <v>77.05</v>
      </c>
      <c r="E20" s="46">
        <v>74.782608695652172</v>
      </c>
      <c r="F20" s="46">
        <v>74.375</v>
      </c>
      <c r="G20" s="46">
        <v>72.695652173913047</v>
      </c>
      <c r="H20" s="46">
        <v>73.625</v>
      </c>
      <c r="I20" s="46">
        <v>72.19047619047619</v>
      </c>
      <c r="J20" s="46">
        <v>74.19047619047619</v>
      </c>
      <c r="K20" s="46">
        <v>73.347826086956516</v>
      </c>
      <c r="L20" s="46">
        <v>79.291666666666671</v>
      </c>
      <c r="M20" s="46">
        <v>80.541666666666671</v>
      </c>
      <c r="N20" s="46">
        <v>83.86363636363636</v>
      </c>
      <c r="O20" s="46">
        <v>77.047619047619051</v>
      </c>
      <c r="P20" s="46">
        <v>75.38095238095238</v>
      </c>
      <c r="Q20" s="46">
        <v>82</v>
      </c>
      <c r="R20" s="46">
        <v>77.818181818181813</v>
      </c>
      <c r="S20" s="46">
        <v>78.222222222222229</v>
      </c>
      <c r="T20" s="46">
        <v>81.727272727272734</v>
      </c>
      <c r="U20" s="46">
        <v>83.181818181818187</v>
      </c>
      <c r="V20" s="46">
        <v>85.782608695652172</v>
      </c>
      <c r="W20" s="46">
        <v>73.318181818181813</v>
      </c>
      <c r="X20" s="46">
        <v>73.80952380952381</v>
      </c>
      <c r="Y20" s="46">
        <v>79.217391304347828</v>
      </c>
      <c r="Z20" s="46">
        <v>74.958333333333329</v>
      </c>
      <c r="AA20" s="46">
        <v>74.772727272727266</v>
      </c>
      <c r="AB20" s="46">
        <v>74.333333333333329</v>
      </c>
      <c r="AC20" s="46">
        <v>72.541666666666671</v>
      </c>
      <c r="AD20" s="46">
        <v>67.291666666666671</v>
      </c>
      <c r="AE20" s="46">
        <v>66</v>
      </c>
      <c r="AF20" s="46">
        <v>64.875</v>
      </c>
      <c r="AG20" s="54">
        <v>75.417446504718569</v>
      </c>
    </row>
    <row r="21" spans="1:33" x14ac:dyDescent="0.25">
      <c r="A21" s="3" t="s">
        <v>23</v>
      </c>
      <c r="B21" s="46">
        <v>80.166666666666671</v>
      </c>
      <c r="C21" s="46">
        <v>74.541666666666671</v>
      </c>
      <c r="D21" s="46">
        <v>88.5</v>
      </c>
      <c r="E21" s="46">
        <v>81</v>
      </c>
      <c r="F21" s="46">
        <v>75.833333333333329</v>
      </c>
      <c r="G21" s="46">
        <v>79.791666666666671</v>
      </c>
      <c r="H21" s="46">
        <v>87.5</v>
      </c>
      <c r="I21" s="46">
        <v>82.416666666666671</v>
      </c>
      <c r="J21" s="46">
        <v>89.625</v>
      </c>
      <c r="K21" s="46">
        <v>89.291666666666671</v>
      </c>
      <c r="L21" s="46">
        <v>89.041666666666671</v>
      </c>
      <c r="M21" s="46">
        <v>89.208333333333329</v>
      </c>
      <c r="N21" s="46">
        <v>83.958333333333329</v>
      </c>
      <c r="O21" s="46">
        <v>85.875</v>
      </c>
      <c r="P21" s="46">
        <v>86.166666666666671</v>
      </c>
      <c r="Q21" s="46">
        <v>86.166666666666671</v>
      </c>
      <c r="R21" s="46">
        <v>92.666666666666671</v>
      </c>
      <c r="S21" s="46">
        <v>90.125</v>
      </c>
      <c r="T21" s="46">
        <v>82.333333333333329</v>
      </c>
      <c r="U21" s="46">
        <v>82.083333333333329</v>
      </c>
      <c r="V21" s="46">
        <v>78.625</v>
      </c>
      <c r="W21" s="46">
        <v>78.833333333333329</v>
      </c>
      <c r="X21" s="46">
        <v>73.708333333333329</v>
      </c>
      <c r="Y21" s="46">
        <v>76.083333333333329</v>
      </c>
      <c r="Z21" s="46">
        <v>72.375</v>
      </c>
      <c r="AA21" s="46">
        <v>67.541666666666671</v>
      </c>
      <c r="AB21" s="46">
        <v>63.958333333333336</v>
      </c>
      <c r="AC21" s="46">
        <v>63.416666666666664</v>
      </c>
      <c r="AD21" s="46">
        <v>70.833333333333329</v>
      </c>
      <c r="AE21" s="46">
        <v>75.916666666666671</v>
      </c>
      <c r="AF21" s="46">
        <v>86.583333333333329</v>
      </c>
      <c r="AG21" s="54">
        <v>80.77956989247312</v>
      </c>
    </row>
    <row r="22" spans="1:33" x14ac:dyDescent="0.25">
      <c r="A22" s="3" t="s">
        <v>24</v>
      </c>
      <c r="B22" s="46">
        <v>76.458333333333329</v>
      </c>
      <c r="C22" s="46">
        <v>79.7</v>
      </c>
      <c r="D22" s="46">
        <v>76.772727272727266</v>
      </c>
      <c r="E22" s="46">
        <v>78.434782608695656</v>
      </c>
      <c r="F22" s="46">
        <v>75.173913043478265</v>
      </c>
      <c r="G22" s="46">
        <v>72.181818181818187</v>
      </c>
      <c r="H22" s="46">
        <v>85.5</v>
      </c>
      <c r="I22" s="46">
        <v>88.956521739130437</v>
      </c>
      <c r="J22" s="46">
        <v>93.63636363636364</v>
      </c>
      <c r="K22" s="46">
        <v>91.666666666666671</v>
      </c>
      <c r="L22" s="46">
        <v>89.454545454545453</v>
      </c>
      <c r="M22" s="46">
        <v>89.333333333333329</v>
      </c>
      <c r="N22" s="46">
        <v>86.761904761904759</v>
      </c>
      <c r="O22" s="46">
        <v>84.956521739130437</v>
      </c>
      <c r="P22" s="46">
        <v>83.590909090909093</v>
      </c>
      <c r="Q22" s="46">
        <v>78.260869565217391</v>
      </c>
      <c r="R22" s="46">
        <v>87.869565217391298</v>
      </c>
      <c r="S22" s="46">
        <v>86.5</v>
      </c>
      <c r="T22" s="46">
        <v>80.36363636363636</v>
      </c>
      <c r="U22" s="46">
        <v>83.3</v>
      </c>
      <c r="V22" s="46">
        <v>82.086956521739125</v>
      </c>
      <c r="W22" s="46">
        <v>77.05</v>
      </c>
      <c r="X22" s="46">
        <v>75.260869565217391</v>
      </c>
      <c r="Y22" s="46">
        <v>82.25</v>
      </c>
      <c r="Z22" s="46">
        <v>83.208333333333329</v>
      </c>
      <c r="AA22" s="46">
        <v>79.173913043478265</v>
      </c>
      <c r="AB22" s="46">
        <v>75.041666666666671</v>
      </c>
      <c r="AC22" s="46">
        <v>80.458333333333329</v>
      </c>
      <c r="AD22" s="46">
        <v>79.625</v>
      </c>
      <c r="AE22" s="46">
        <v>81.875</v>
      </c>
      <c r="AF22" s="46">
        <v>82.666666666666671</v>
      </c>
      <c r="AG22" s="54">
        <v>82.179650036732781</v>
      </c>
    </row>
    <row r="23" spans="1:33" x14ac:dyDescent="0.25">
      <c r="A23" s="3" t="s">
        <v>25</v>
      </c>
      <c r="B23" s="46">
        <v>81.833333333333329</v>
      </c>
      <c r="C23" s="46">
        <v>88.5</v>
      </c>
      <c r="D23" s="46">
        <v>84.333333333333329</v>
      </c>
      <c r="E23" s="46">
        <v>71</v>
      </c>
      <c r="F23" s="46">
        <v>67.75</v>
      </c>
      <c r="G23" s="46">
        <v>65.666666666666671</v>
      </c>
      <c r="H23" s="46">
        <v>62.166666666666664</v>
      </c>
      <c r="I23" s="46">
        <v>77.708333333333329</v>
      </c>
      <c r="J23" s="46">
        <v>77.833333333333329</v>
      </c>
      <c r="K23" s="46">
        <v>74.708333333333329</v>
      </c>
      <c r="L23" s="46">
        <v>80</v>
      </c>
      <c r="M23" s="46">
        <v>84</v>
      </c>
      <c r="N23" s="46">
        <v>91.291666666666671</v>
      </c>
      <c r="O23" s="46">
        <v>93.333333333333329</v>
      </c>
      <c r="P23" s="46">
        <v>87.541666666666671</v>
      </c>
      <c r="Q23" s="46">
        <v>86.333333333333329</v>
      </c>
      <c r="R23" s="46">
        <v>81.958333333333329</v>
      </c>
      <c r="S23" s="46">
        <v>84.833333333333329</v>
      </c>
      <c r="T23" s="46">
        <v>74.5</v>
      </c>
      <c r="U23" s="46">
        <v>67</v>
      </c>
      <c r="V23" s="46">
        <v>61.458333333333336</v>
      </c>
      <c r="W23" s="46">
        <v>62.041666666666664</v>
      </c>
      <c r="X23" s="46">
        <v>65.416666666666671</v>
      </c>
      <c r="Y23" s="46">
        <v>68</v>
      </c>
      <c r="Z23" s="46">
        <v>72.75</v>
      </c>
      <c r="AA23" s="46">
        <v>76</v>
      </c>
      <c r="AB23" s="46">
        <v>72.25</v>
      </c>
      <c r="AC23" s="46">
        <v>64.833333333333329</v>
      </c>
      <c r="AD23" s="46">
        <v>62.958333333333336</v>
      </c>
      <c r="AE23" s="46">
        <v>76.75</v>
      </c>
      <c r="AF23" s="46">
        <v>77.25</v>
      </c>
      <c r="AG23" s="54">
        <v>75.548387096774192</v>
      </c>
    </row>
    <row r="24" spans="1:33" hidden="1" x14ac:dyDescent="0.25">
      <c r="A24" s="8" t="s">
        <v>26</v>
      </c>
      <c r="B24" s="46" t="s">
        <v>11</v>
      </c>
      <c r="C24" s="46" t="s">
        <v>11</v>
      </c>
      <c r="D24" s="46" t="s">
        <v>11</v>
      </c>
      <c r="E24" s="46" t="s">
        <v>11</v>
      </c>
      <c r="F24" s="46" t="s">
        <v>11</v>
      </c>
      <c r="G24" s="46" t="s">
        <v>11</v>
      </c>
      <c r="H24" s="46" t="s">
        <v>11</v>
      </c>
      <c r="I24" s="46" t="s">
        <v>11</v>
      </c>
      <c r="J24" s="46" t="s">
        <v>11</v>
      </c>
      <c r="K24" s="46" t="s">
        <v>11</v>
      </c>
      <c r="L24" s="46" t="s">
        <v>11</v>
      </c>
      <c r="M24" s="46" t="s">
        <v>11</v>
      </c>
      <c r="N24" s="46" t="s">
        <v>11</v>
      </c>
      <c r="O24" s="46" t="s">
        <v>11</v>
      </c>
      <c r="P24" s="46" t="s">
        <v>11</v>
      </c>
      <c r="Q24" s="46" t="s">
        <v>11</v>
      </c>
      <c r="R24" s="46" t="s">
        <v>11</v>
      </c>
      <c r="S24" s="46" t="s">
        <v>11</v>
      </c>
      <c r="T24" s="46" t="s">
        <v>11</v>
      </c>
      <c r="U24" s="46" t="s">
        <v>11</v>
      </c>
      <c r="V24" s="46" t="s">
        <v>11</v>
      </c>
      <c r="W24" s="46" t="s">
        <v>11</v>
      </c>
      <c r="X24" s="46" t="s">
        <v>11</v>
      </c>
      <c r="Y24" s="46" t="s">
        <v>11</v>
      </c>
      <c r="Z24" s="46" t="s">
        <v>11</v>
      </c>
      <c r="AA24" s="46" t="s">
        <v>11</v>
      </c>
      <c r="AB24" s="46" t="s">
        <v>11</v>
      </c>
      <c r="AC24" s="46" t="s">
        <v>11</v>
      </c>
      <c r="AD24" s="46" t="s">
        <v>11</v>
      </c>
      <c r="AE24" s="46" t="s">
        <v>11</v>
      </c>
      <c r="AF24" s="46" t="s">
        <v>11</v>
      </c>
      <c r="AG24" s="54" t="e">
        <v>#DIV/0!</v>
      </c>
    </row>
    <row r="25" spans="1:33" hidden="1" x14ac:dyDescent="0.25">
      <c r="A25" s="8" t="s">
        <v>27</v>
      </c>
      <c r="B25" s="46" t="s">
        <v>11</v>
      </c>
      <c r="C25" s="46" t="s">
        <v>11</v>
      </c>
      <c r="D25" s="46" t="s">
        <v>11</v>
      </c>
      <c r="E25" s="46" t="s">
        <v>11</v>
      </c>
      <c r="F25" s="46" t="s">
        <v>11</v>
      </c>
      <c r="G25" s="46" t="s">
        <v>11</v>
      </c>
      <c r="H25" s="46" t="s">
        <v>11</v>
      </c>
      <c r="I25" s="46" t="s">
        <v>11</v>
      </c>
      <c r="J25" s="46" t="s">
        <v>11</v>
      </c>
      <c r="K25" s="46" t="s">
        <v>11</v>
      </c>
      <c r="L25" s="46" t="s">
        <v>11</v>
      </c>
      <c r="M25" s="46" t="s">
        <v>11</v>
      </c>
      <c r="N25" s="46" t="s">
        <v>11</v>
      </c>
      <c r="O25" s="46" t="s">
        <v>11</v>
      </c>
      <c r="P25" s="46" t="s">
        <v>11</v>
      </c>
      <c r="Q25" s="46" t="s">
        <v>11</v>
      </c>
      <c r="R25" s="46" t="s">
        <v>11</v>
      </c>
      <c r="S25" s="46" t="s">
        <v>11</v>
      </c>
      <c r="T25" s="46" t="s">
        <v>11</v>
      </c>
      <c r="U25" s="46" t="s">
        <v>11</v>
      </c>
      <c r="V25" s="46" t="s">
        <v>11</v>
      </c>
      <c r="W25" s="46" t="s">
        <v>11</v>
      </c>
      <c r="X25" s="46" t="s">
        <v>11</v>
      </c>
      <c r="Y25" s="46" t="s">
        <v>11</v>
      </c>
      <c r="Z25" s="46" t="s">
        <v>11</v>
      </c>
      <c r="AA25" s="46" t="s">
        <v>11</v>
      </c>
      <c r="AB25" s="46" t="s">
        <v>11</v>
      </c>
      <c r="AC25" s="46" t="s">
        <v>11</v>
      </c>
      <c r="AD25" s="46" t="s">
        <v>11</v>
      </c>
      <c r="AE25" s="46" t="s">
        <v>11</v>
      </c>
      <c r="AF25" s="46" t="s">
        <v>11</v>
      </c>
      <c r="AG25" s="54" t="e">
        <v>#DIV/0!</v>
      </c>
    </row>
    <row r="26" spans="1:33" x14ac:dyDescent="0.25">
      <c r="A26" s="3" t="s">
        <v>28</v>
      </c>
      <c r="B26" s="46">
        <v>83.166666666666671</v>
      </c>
      <c r="C26" s="46">
        <v>91.458333333333329</v>
      </c>
      <c r="D26" s="46">
        <v>87.125</v>
      </c>
      <c r="E26" s="46">
        <v>75.666666666666671</v>
      </c>
      <c r="F26" s="46">
        <v>68.708333333333329</v>
      </c>
      <c r="G26" s="46">
        <v>66.375</v>
      </c>
      <c r="H26" s="46">
        <v>70.25</v>
      </c>
      <c r="I26" s="46">
        <v>84.458333333333329</v>
      </c>
      <c r="J26" s="46">
        <v>84.666666666666671</v>
      </c>
      <c r="K26" s="46">
        <v>78.166666666666671</v>
      </c>
      <c r="L26" s="46">
        <v>83.041666666666671</v>
      </c>
      <c r="M26" s="46">
        <v>89.083333333333329</v>
      </c>
      <c r="N26" s="46">
        <v>95.833333333333329</v>
      </c>
      <c r="O26" s="46">
        <v>96.583333333333329</v>
      </c>
      <c r="P26" s="46">
        <v>88.458333333333329</v>
      </c>
      <c r="Q26" s="46">
        <v>89.958333333333329</v>
      </c>
      <c r="R26" s="46">
        <v>87.083333333333329</v>
      </c>
      <c r="S26" s="46">
        <v>87.875</v>
      </c>
      <c r="T26" s="46">
        <v>77.75</v>
      </c>
      <c r="U26" s="46">
        <v>71.291666666666671</v>
      </c>
      <c r="V26" s="46">
        <v>65.583333333333329</v>
      </c>
      <c r="W26" s="46">
        <v>66.958333333333329</v>
      </c>
      <c r="X26" s="46">
        <v>69.833333333333329</v>
      </c>
      <c r="Y26" s="46">
        <v>69.666666666666671</v>
      </c>
      <c r="Z26" s="46">
        <v>73.291666666666671</v>
      </c>
      <c r="AA26" s="46">
        <v>75.291666666666671</v>
      </c>
      <c r="AB26" s="46">
        <v>69</v>
      </c>
      <c r="AC26" s="46">
        <v>66.25</v>
      </c>
      <c r="AD26" s="46">
        <v>69.208333333333329</v>
      </c>
      <c r="AE26" s="46">
        <v>76.291666666666671</v>
      </c>
      <c r="AF26" s="46">
        <v>76.208333333333329</v>
      </c>
      <c r="AG26" s="54">
        <v>78.534946236559136</v>
      </c>
    </row>
    <row r="27" spans="1:33" x14ac:dyDescent="0.25">
      <c r="A27" s="3" t="s">
        <v>29</v>
      </c>
      <c r="B27" s="46">
        <v>81.454545454545453</v>
      </c>
      <c r="C27" s="46">
        <v>87.631578947368425</v>
      </c>
      <c r="D27" s="46">
        <v>81.142857142857139</v>
      </c>
      <c r="E27" s="46">
        <v>76.958333333333329</v>
      </c>
      <c r="F27" s="46">
        <v>67.84210526315789</v>
      </c>
      <c r="G27" s="46">
        <v>65.782608695652172</v>
      </c>
      <c r="H27" s="46">
        <v>62.625</v>
      </c>
      <c r="I27" s="46">
        <v>84.478260869565219</v>
      </c>
      <c r="J27" s="46">
        <v>78.625</v>
      </c>
      <c r="K27" s="46">
        <v>80.958333333333329</v>
      </c>
      <c r="L27" s="46">
        <v>76.3125</v>
      </c>
      <c r="M27" s="46">
        <v>88.15789473684211</v>
      </c>
      <c r="N27" s="46">
        <v>87.333333333333329</v>
      </c>
      <c r="O27" s="46">
        <v>81.2</v>
      </c>
      <c r="P27" s="46">
        <v>80.066666666666663</v>
      </c>
      <c r="Q27" s="46">
        <v>78.529411764705884</v>
      </c>
      <c r="R27" s="46">
        <v>78.391304347826093</v>
      </c>
      <c r="S27" s="46">
        <v>74.285714285714292</v>
      </c>
      <c r="T27" s="46">
        <v>75.347826086956516</v>
      </c>
      <c r="U27" s="46">
        <v>74.666666666666671</v>
      </c>
      <c r="V27" s="46">
        <v>70.791666666666671</v>
      </c>
      <c r="W27" s="46">
        <v>67.375</v>
      </c>
      <c r="X27" s="46">
        <v>67.916666666666671</v>
      </c>
      <c r="Y27" s="46">
        <v>72.791666666666671</v>
      </c>
      <c r="Z27" s="46">
        <v>69.5</v>
      </c>
      <c r="AA27" s="46">
        <v>78.099999999999994</v>
      </c>
      <c r="AB27" s="46">
        <v>71.041666666666671</v>
      </c>
      <c r="AC27" s="46">
        <v>76.217391304347828</v>
      </c>
      <c r="AD27" s="46">
        <v>76.416666666666671</v>
      </c>
      <c r="AE27" s="46">
        <v>77.125</v>
      </c>
      <c r="AF27" s="46">
        <v>71.083333333333329</v>
      </c>
      <c r="AG27" s="54">
        <v>76.133838674178676</v>
      </c>
    </row>
    <row r="28" spans="1:33" x14ac:dyDescent="0.25">
      <c r="A28" s="3" t="s">
        <v>30</v>
      </c>
      <c r="B28" s="46" t="s">
        <v>11</v>
      </c>
      <c r="C28" s="46" t="s">
        <v>11</v>
      </c>
      <c r="D28" s="46" t="s">
        <v>11</v>
      </c>
      <c r="E28" s="46" t="s">
        <v>11</v>
      </c>
      <c r="F28" s="46" t="s">
        <v>11</v>
      </c>
      <c r="G28" s="46" t="s">
        <v>11</v>
      </c>
      <c r="H28" s="46" t="s">
        <v>11</v>
      </c>
      <c r="I28" s="46" t="s">
        <v>11</v>
      </c>
      <c r="J28" s="46" t="s">
        <v>11</v>
      </c>
      <c r="K28" s="46" t="s">
        <v>11</v>
      </c>
      <c r="L28" s="46" t="s">
        <v>11</v>
      </c>
      <c r="M28" s="46" t="s">
        <v>11</v>
      </c>
      <c r="N28" s="46" t="s">
        <v>11</v>
      </c>
      <c r="O28" s="46" t="s">
        <v>11</v>
      </c>
      <c r="P28" s="46" t="s">
        <v>11</v>
      </c>
      <c r="Q28" s="46" t="s">
        <v>11</v>
      </c>
      <c r="R28" s="46" t="s">
        <v>11</v>
      </c>
      <c r="S28" s="46" t="s">
        <v>11</v>
      </c>
      <c r="T28" s="46" t="s">
        <v>11</v>
      </c>
      <c r="U28" s="46" t="s">
        <v>11</v>
      </c>
      <c r="V28" s="46" t="s">
        <v>11</v>
      </c>
      <c r="W28" s="46" t="s">
        <v>11</v>
      </c>
      <c r="X28" s="46" t="s">
        <v>11</v>
      </c>
      <c r="Y28" s="46" t="s">
        <v>11</v>
      </c>
      <c r="Z28" s="46" t="s">
        <v>11</v>
      </c>
      <c r="AA28" s="46" t="s">
        <v>11</v>
      </c>
      <c r="AB28" s="46" t="s">
        <v>11</v>
      </c>
      <c r="AC28" s="46" t="s">
        <v>11</v>
      </c>
      <c r="AD28" s="46" t="s">
        <v>11</v>
      </c>
      <c r="AE28" s="46" t="s">
        <v>11</v>
      </c>
      <c r="AF28" s="46">
        <v>70.25</v>
      </c>
      <c r="AG28" s="54" t="s">
        <v>11</v>
      </c>
    </row>
    <row r="29" spans="1:33" x14ac:dyDescent="0.25">
      <c r="A29" s="3" t="s">
        <v>31</v>
      </c>
      <c r="B29" s="46">
        <v>64.958333333333329</v>
      </c>
      <c r="C29" s="46">
        <v>72.666666666666671</v>
      </c>
      <c r="D29" s="46">
        <v>64.583333333333329</v>
      </c>
      <c r="E29" s="46">
        <v>71</v>
      </c>
      <c r="F29" s="46">
        <v>61.5</v>
      </c>
      <c r="G29" s="46">
        <v>67.833333333333329</v>
      </c>
      <c r="H29" s="46">
        <v>78.10526315789474</v>
      </c>
      <c r="I29" s="46">
        <v>62.769230769230766</v>
      </c>
      <c r="J29" s="46">
        <v>72.5</v>
      </c>
      <c r="K29" s="46">
        <v>71.444444444444443</v>
      </c>
      <c r="L29" s="46">
        <v>74.86666666666666</v>
      </c>
      <c r="M29" s="46">
        <v>64.7</v>
      </c>
      <c r="N29" s="46">
        <v>81.15384615384616</v>
      </c>
      <c r="O29" s="46">
        <v>87.625</v>
      </c>
      <c r="P29" s="46">
        <v>73.692307692307693</v>
      </c>
      <c r="Q29" s="46">
        <v>71</v>
      </c>
      <c r="R29" s="46">
        <v>74.75</v>
      </c>
      <c r="S29" s="46">
        <v>68.63636363636364</v>
      </c>
      <c r="T29" s="46">
        <v>69.230769230769226</v>
      </c>
      <c r="U29" s="46">
        <v>56.714285714285715</v>
      </c>
      <c r="V29" s="46">
        <v>65.333333333333329</v>
      </c>
      <c r="W29" s="46">
        <v>72.181818181818187</v>
      </c>
      <c r="X29" s="46">
        <v>68.695652173913047</v>
      </c>
      <c r="Y29" s="46">
        <v>70.875</v>
      </c>
      <c r="Z29" s="46">
        <v>65.444444444444443</v>
      </c>
      <c r="AA29" s="46">
        <v>71.285714285714292</v>
      </c>
      <c r="AB29" s="46">
        <v>70.952380952380949</v>
      </c>
      <c r="AC29" s="46">
        <v>63.521739130434781</v>
      </c>
      <c r="AD29" s="46">
        <v>67.739130434782609</v>
      </c>
      <c r="AE29" s="46">
        <v>68.285714285714292</v>
      </c>
      <c r="AF29" s="46">
        <v>68</v>
      </c>
      <c r="AG29" s="54">
        <v>69.743379721129401</v>
      </c>
    </row>
    <row r="30" spans="1:33" hidden="1" x14ac:dyDescent="0.25">
      <c r="A30" s="3" t="s">
        <v>32</v>
      </c>
      <c r="B30" s="46" t="s">
        <v>11</v>
      </c>
      <c r="C30" s="46" t="s">
        <v>11</v>
      </c>
      <c r="D30" s="46" t="s">
        <v>11</v>
      </c>
      <c r="E30" s="46" t="s">
        <v>11</v>
      </c>
      <c r="F30" s="46" t="s">
        <v>11</v>
      </c>
      <c r="G30" s="46" t="s">
        <v>11</v>
      </c>
      <c r="H30" s="46" t="s">
        <v>11</v>
      </c>
      <c r="I30" s="46" t="s">
        <v>11</v>
      </c>
      <c r="J30" s="46" t="s">
        <v>11</v>
      </c>
      <c r="K30" s="46" t="s">
        <v>11</v>
      </c>
      <c r="L30" s="46" t="s">
        <v>11</v>
      </c>
      <c r="M30" s="46" t="s">
        <v>11</v>
      </c>
      <c r="N30" s="46" t="s">
        <v>11</v>
      </c>
      <c r="O30" s="46" t="s">
        <v>11</v>
      </c>
      <c r="P30" s="46" t="s">
        <v>11</v>
      </c>
      <c r="Q30" s="46" t="s">
        <v>11</v>
      </c>
      <c r="R30" s="46" t="s">
        <v>11</v>
      </c>
      <c r="S30" s="46" t="s">
        <v>11</v>
      </c>
      <c r="T30" s="46" t="s">
        <v>11</v>
      </c>
      <c r="U30" s="46" t="s">
        <v>11</v>
      </c>
      <c r="V30" s="46" t="s">
        <v>11</v>
      </c>
      <c r="W30" s="46" t="s">
        <v>11</v>
      </c>
      <c r="X30" s="46" t="s">
        <v>11</v>
      </c>
      <c r="Y30" s="46" t="s">
        <v>11</v>
      </c>
      <c r="Z30" s="46" t="s">
        <v>11</v>
      </c>
      <c r="AA30" s="46" t="s">
        <v>11</v>
      </c>
      <c r="AB30" s="46" t="s">
        <v>11</v>
      </c>
      <c r="AC30" s="46" t="s">
        <v>11</v>
      </c>
      <c r="AD30" s="46" t="s">
        <v>11</v>
      </c>
      <c r="AE30" s="46" t="s">
        <v>11</v>
      </c>
      <c r="AF30" s="46" t="s">
        <v>11</v>
      </c>
      <c r="AG30" s="54" t="e">
        <v>#DIV/0!</v>
      </c>
    </row>
    <row r="31" spans="1:33" hidden="1" x14ac:dyDescent="0.25">
      <c r="A31" s="3" t="s">
        <v>33</v>
      </c>
      <c r="B31" s="46" t="s">
        <v>11</v>
      </c>
      <c r="C31" s="46" t="s">
        <v>11</v>
      </c>
      <c r="D31" s="46" t="s">
        <v>11</v>
      </c>
      <c r="E31" s="46" t="s">
        <v>11</v>
      </c>
      <c r="F31" s="46" t="s">
        <v>11</v>
      </c>
      <c r="G31" s="46" t="s">
        <v>11</v>
      </c>
      <c r="H31" s="46" t="s">
        <v>11</v>
      </c>
      <c r="I31" s="46" t="s">
        <v>11</v>
      </c>
      <c r="J31" s="46" t="s">
        <v>11</v>
      </c>
      <c r="K31" s="46" t="s">
        <v>11</v>
      </c>
      <c r="L31" s="46" t="s">
        <v>11</v>
      </c>
      <c r="M31" s="46" t="s">
        <v>11</v>
      </c>
      <c r="N31" s="46" t="s">
        <v>11</v>
      </c>
      <c r="O31" s="46" t="s">
        <v>11</v>
      </c>
      <c r="P31" s="46" t="s">
        <v>11</v>
      </c>
      <c r="Q31" s="46" t="s">
        <v>11</v>
      </c>
      <c r="R31" s="46" t="s">
        <v>11</v>
      </c>
      <c r="S31" s="46" t="s">
        <v>11</v>
      </c>
      <c r="T31" s="46" t="s">
        <v>11</v>
      </c>
      <c r="U31" s="46" t="s">
        <v>11</v>
      </c>
      <c r="V31" s="46" t="s">
        <v>11</v>
      </c>
      <c r="W31" s="46" t="s">
        <v>11</v>
      </c>
      <c r="X31" s="46" t="s">
        <v>11</v>
      </c>
      <c r="Y31" s="46" t="s">
        <v>11</v>
      </c>
      <c r="Z31" s="46" t="s">
        <v>11</v>
      </c>
      <c r="AA31" s="46" t="s">
        <v>11</v>
      </c>
      <c r="AB31" s="46" t="s">
        <v>11</v>
      </c>
      <c r="AC31" s="46" t="s">
        <v>11</v>
      </c>
      <c r="AD31" s="46" t="s">
        <v>11</v>
      </c>
      <c r="AE31" s="46" t="s">
        <v>11</v>
      </c>
      <c r="AF31" s="46" t="s">
        <v>11</v>
      </c>
      <c r="AG31" s="54" t="e">
        <v>#DIV/0!</v>
      </c>
    </row>
    <row r="32" spans="1:33" x14ac:dyDescent="0.25">
      <c r="A32" s="3" t="s">
        <v>34</v>
      </c>
      <c r="B32" s="46" t="s">
        <v>11</v>
      </c>
      <c r="C32" s="46" t="s">
        <v>11</v>
      </c>
      <c r="D32" s="46" t="s">
        <v>11</v>
      </c>
      <c r="E32" s="46" t="s">
        <v>11</v>
      </c>
      <c r="F32" s="46" t="s">
        <v>11</v>
      </c>
      <c r="G32" s="46" t="s">
        <v>11</v>
      </c>
      <c r="H32" s="46" t="s">
        <v>11</v>
      </c>
      <c r="I32" s="46" t="s">
        <v>11</v>
      </c>
      <c r="J32" s="46" t="s">
        <v>11</v>
      </c>
      <c r="K32" s="46" t="s">
        <v>11</v>
      </c>
      <c r="L32" s="46" t="s">
        <v>11</v>
      </c>
      <c r="M32" s="46" t="s">
        <v>11</v>
      </c>
      <c r="N32" s="46" t="s">
        <v>11</v>
      </c>
      <c r="O32" s="46" t="s">
        <v>11</v>
      </c>
      <c r="P32" s="46" t="s">
        <v>11</v>
      </c>
      <c r="Q32" s="46" t="s">
        <v>11</v>
      </c>
      <c r="R32" s="46" t="s">
        <v>11</v>
      </c>
      <c r="S32" s="46" t="s">
        <v>11</v>
      </c>
      <c r="T32" s="46" t="s">
        <v>11</v>
      </c>
      <c r="U32" s="46" t="s">
        <v>11</v>
      </c>
      <c r="V32" s="46" t="s">
        <v>11</v>
      </c>
      <c r="W32" s="46" t="s">
        <v>11</v>
      </c>
      <c r="X32" s="46" t="s">
        <v>11</v>
      </c>
      <c r="Y32" s="46" t="s">
        <v>11</v>
      </c>
      <c r="Z32" s="46" t="s">
        <v>11</v>
      </c>
      <c r="AA32" s="46" t="s">
        <v>11</v>
      </c>
      <c r="AB32" s="46" t="s">
        <v>11</v>
      </c>
      <c r="AC32" s="46" t="s">
        <v>11</v>
      </c>
      <c r="AD32" s="46" t="s">
        <v>11</v>
      </c>
      <c r="AE32" s="46">
        <v>77.208333333333329</v>
      </c>
      <c r="AF32" s="46">
        <v>75.541666666666671</v>
      </c>
      <c r="AG32" s="54" t="s">
        <v>11</v>
      </c>
    </row>
    <row r="33" spans="1:33" x14ac:dyDescent="0.25">
      <c r="A33" s="3" t="s">
        <v>35</v>
      </c>
      <c r="B33" s="46">
        <v>75.208333333333329</v>
      </c>
      <c r="C33" s="46">
        <v>75.565217391304344</v>
      </c>
      <c r="D33" s="46">
        <v>81.541666666666671</v>
      </c>
      <c r="E33" s="46">
        <v>76.13636363636364</v>
      </c>
      <c r="F33" s="46">
        <v>78.181818181818187</v>
      </c>
      <c r="G33" s="46">
        <v>76.954545454545453</v>
      </c>
      <c r="H33" s="46">
        <v>83.75</v>
      </c>
      <c r="I33" s="46">
        <v>77.05</v>
      </c>
      <c r="J33" s="46">
        <v>78.227272727272734</v>
      </c>
      <c r="K33" s="46">
        <v>77.090909090909093</v>
      </c>
      <c r="L33" s="46">
        <v>78.208333333333329</v>
      </c>
      <c r="M33" s="46">
        <v>84.047619047619051</v>
      </c>
      <c r="N33" s="46">
        <v>90.409090909090907</v>
      </c>
      <c r="O33" s="46">
        <v>87.434782608695656</v>
      </c>
      <c r="P33" s="46">
        <v>81.869565217391298</v>
      </c>
      <c r="Q33" s="46">
        <v>84.181818181818187</v>
      </c>
      <c r="R33" s="46">
        <v>85.36363636363636</v>
      </c>
      <c r="S33" s="46">
        <v>84.10526315789474</v>
      </c>
      <c r="T33" s="46">
        <v>79</v>
      </c>
      <c r="U33" s="46">
        <v>78.13636363636364</v>
      </c>
      <c r="V33" s="46">
        <v>76.521739130434781</v>
      </c>
      <c r="W33" s="46">
        <v>70.400000000000006</v>
      </c>
      <c r="X33" s="46">
        <v>75.63636363636364</v>
      </c>
      <c r="Y33" s="46">
        <v>84.375</v>
      </c>
      <c r="Z33" s="46">
        <v>77.333333333333329</v>
      </c>
      <c r="AA33" s="46">
        <v>77.86363636363636</v>
      </c>
      <c r="AB33" s="46">
        <v>75.166666666666671</v>
      </c>
      <c r="AC33" s="46">
        <v>74.291666666666671</v>
      </c>
      <c r="AD33" s="46">
        <v>75.791666666666671</v>
      </c>
      <c r="AE33" s="46">
        <v>76.625</v>
      </c>
      <c r="AF33" s="46">
        <v>77.25</v>
      </c>
      <c r="AG33" s="54">
        <v>79.152182948445954</v>
      </c>
    </row>
    <row r="34" spans="1:33" x14ac:dyDescent="0.25">
      <c r="A34" s="3" t="s">
        <v>36</v>
      </c>
      <c r="B34" s="46">
        <v>72.458333333333329</v>
      </c>
      <c r="C34" s="46">
        <v>70.291666666666671</v>
      </c>
      <c r="D34" s="46">
        <v>84.208333333333329</v>
      </c>
      <c r="E34" s="46">
        <v>79.25</v>
      </c>
      <c r="F34" s="46">
        <v>78.291666666666671</v>
      </c>
      <c r="G34" s="46">
        <v>77.041666666666671</v>
      </c>
      <c r="H34" s="46">
        <v>83.625</v>
      </c>
      <c r="I34" s="46">
        <v>80.833333333333329</v>
      </c>
      <c r="J34" s="46">
        <v>77.541666666666671</v>
      </c>
      <c r="K34" s="46">
        <v>79.166666666666671</v>
      </c>
      <c r="L34" s="46">
        <v>82.083333333333329</v>
      </c>
      <c r="M34" s="46">
        <v>89.541666666666671</v>
      </c>
      <c r="N34" s="46">
        <v>85.791666666666671</v>
      </c>
      <c r="O34" s="46">
        <v>82.5</v>
      </c>
      <c r="P34" s="46">
        <v>83.833333333333329</v>
      </c>
      <c r="Q34" s="46">
        <v>84.041666666666671</v>
      </c>
      <c r="R34" s="46">
        <v>85.166666666666671</v>
      </c>
      <c r="S34" s="46">
        <v>81.458333333333329</v>
      </c>
      <c r="T34" s="46">
        <v>81.75</v>
      </c>
      <c r="U34" s="46">
        <v>87.125</v>
      </c>
      <c r="V34" s="46">
        <v>91.125</v>
      </c>
      <c r="W34" s="46">
        <v>82.625</v>
      </c>
      <c r="X34" s="46">
        <v>79.083333333333329</v>
      </c>
      <c r="Y34" s="46">
        <v>88.208333333333329</v>
      </c>
      <c r="Z34" s="46">
        <v>82.5</v>
      </c>
      <c r="AA34" s="46">
        <v>81.625</v>
      </c>
      <c r="AB34" s="46">
        <v>80.833333333333329</v>
      </c>
      <c r="AC34" s="46">
        <v>78.791666666666671</v>
      </c>
      <c r="AD34" s="46">
        <v>76.916666666666671</v>
      </c>
      <c r="AE34" s="46">
        <v>81.5</v>
      </c>
      <c r="AF34" s="46">
        <v>79.5</v>
      </c>
      <c r="AG34" s="54">
        <v>81.571236559139777</v>
      </c>
    </row>
    <row r="35" spans="1:33" hidden="1" x14ac:dyDescent="0.25">
      <c r="A35" s="3" t="s">
        <v>37</v>
      </c>
      <c r="B35" s="46" t="s">
        <v>11</v>
      </c>
      <c r="C35" s="46" t="s">
        <v>11</v>
      </c>
      <c r="D35" s="46" t="s">
        <v>11</v>
      </c>
      <c r="E35" s="46" t="s">
        <v>11</v>
      </c>
      <c r="F35" s="46" t="s">
        <v>11</v>
      </c>
      <c r="G35" s="46" t="s">
        <v>11</v>
      </c>
      <c r="H35" s="46" t="s">
        <v>11</v>
      </c>
      <c r="I35" s="46" t="s">
        <v>11</v>
      </c>
      <c r="J35" s="46" t="s">
        <v>11</v>
      </c>
      <c r="K35" s="46" t="s">
        <v>11</v>
      </c>
      <c r="L35" s="46" t="s">
        <v>11</v>
      </c>
      <c r="M35" s="46" t="s">
        <v>11</v>
      </c>
      <c r="N35" s="46" t="s">
        <v>11</v>
      </c>
      <c r="O35" s="46" t="s">
        <v>11</v>
      </c>
      <c r="P35" s="46" t="s">
        <v>11</v>
      </c>
      <c r="Q35" s="46" t="s">
        <v>11</v>
      </c>
      <c r="R35" s="46" t="s">
        <v>11</v>
      </c>
      <c r="S35" s="46" t="s">
        <v>11</v>
      </c>
      <c r="T35" s="46" t="s">
        <v>11</v>
      </c>
      <c r="U35" s="46" t="s">
        <v>11</v>
      </c>
      <c r="V35" s="46" t="s">
        <v>11</v>
      </c>
      <c r="W35" s="46" t="s">
        <v>11</v>
      </c>
      <c r="X35" s="46" t="s">
        <v>11</v>
      </c>
      <c r="Y35" s="46" t="s">
        <v>11</v>
      </c>
      <c r="Z35" s="46" t="s">
        <v>11</v>
      </c>
      <c r="AA35" s="46" t="s">
        <v>11</v>
      </c>
      <c r="AB35" s="46" t="s">
        <v>11</v>
      </c>
      <c r="AC35" s="46" t="s">
        <v>11</v>
      </c>
      <c r="AD35" s="46" t="s">
        <v>11</v>
      </c>
      <c r="AE35" s="46" t="s">
        <v>11</v>
      </c>
      <c r="AF35" s="46" t="s">
        <v>11</v>
      </c>
      <c r="AG35" s="54" t="e">
        <v>#DIV/0!</v>
      </c>
    </row>
    <row r="36" spans="1:33" hidden="1" x14ac:dyDescent="0.25">
      <c r="A36" s="3" t="s">
        <v>38</v>
      </c>
      <c r="B36" s="46" t="s">
        <v>11</v>
      </c>
      <c r="C36" s="46" t="s">
        <v>11</v>
      </c>
      <c r="D36" s="46" t="s">
        <v>11</v>
      </c>
      <c r="E36" s="46" t="s">
        <v>11</v>
      </c>
      <c r="F36" s="46" t="s">
        <v>11</v>
      </c>
      <c r="G36" s="46" t="s">
        <v>11</v>
      </c>
      <c r="H36" s="46" t="s">
        <v>11</v>
      </c>
      <c r="I36" s="46" t="s">
        <v>11</v>
      </c>
      <c r="J36" s="46" t="s">
        <v>11</v>
      </c>
      <c r="K36" s="46" t="s">
        <v>11</v>
      </c>
      <c r="L36" s="46" t="s">
        <v>11</v>
      </c>
      <c r="M36" s="46" t="s">
        <v>11</v>
      </c>
      <c r="N36" s="46" t="s">
        <v>11</v>
      </c>
      <c r="O36" s="46" t="s">
        <v>11</v>
      </c>
      <c r="P36" s="46" t="s">
        <v>11</v>
      </c>
      <c r="Q36" s="46" t="s">
        <v>11</v>
      </c>
      <c r="R36" s="46" t="s">
        <v>11</v>
      </c>
      <c r="S36" s="46" t="s">
        <v>11</v>
      </c>
      <c r="T36" s="46" t="s">
        <v>11</v>
      </c>
      <c r="U36" s="46" t="s">
        <v>11</v>
      </c>
      <c r="V36" s="46" t="s">
        <v>11</v>
      </c>
      <c r="W36" s="46" t="s">
        <v>11</v>
      </c>
      <c r="X36" s="46" t="s">
        <v>11</v>
      </c>
      <c r="Y36" s="46" t="s">
        <v>11</v>
      </c>
      <c r="Z36" s="46" t="s">
        <v>11</v>
      </c>
      <c r="AA36" s="46" t="s">
        <v>11</v>
      </c>
      <c r="AB36" s="46" t="s">
        <v>11</v>
      </c>
      <c r="AC36" s="46" t="s">
        <v>11</v>
      </c>
      <c r="AD36" s="46" t="s">
        <v>11</v>
      </c>
      <c r="AE36" s="46" t="s">
        <v>11</v>
      </c>
      <c r="AF36" s="46" t="s">
        <v>11</v>
      </c>
      <c r="AG36" s="54" t="e">
        <v>#DIV/0!</v>
      </c>
    </row>
    <row r="37" spans="1:33" x14ac:dyDescent="0.25">
      <c r="A37" s="3" t="s">
        <v>39</v>
      </c>
      <c r="B37" s="46">
        <v>66.458333333333329</v>
      </c>
      <c r="C37" s="46">
        <v>65.75</v>
      </c>
      <c r="D37" s="46">
        <v>70.541666666666671</v>
      </c>
      <c r="E37" s="46">
        <v>69.666666666666671</v>
      </c>
      <c r="F37" s="46">
        <v>74.291666666666671</v>
      </c>
      <c r="G37" s="46">
        <v>75.708333333333329</v>
      </c>
      <c r="H37" s="46">
        <v>76.416666666666671</v>
      </c>
      <c r="I37" s="46">
        <v>73.958333333333329</v>
      </c>
      <c r="J37" s="46">
        <v>73.916666666666671</v>
      </c>
      <c r="K37" s="46">
        <v>76</v>
      </c>
      <c r="L37" s="46">
        <v>87.222222222222229</v>
      </c>
      <c r="M37" s="46">
        <v>80.166666666666671</v>
      </c>
      <c r="N37" s="46">
        <v>75.875</v>
      </c>
      <c r="O37" s="46">
        <v>77.583333333333329</v>
      </c>
      <c r="P37" s="46">
        <v>76.458333333333329</v>
      </c>
      <c r="Q37" s="46">
        <v>78.375</v>
      </c>
      <c r="R37" s="46">
        <v>82.125</v>
      </c>
      <c r="S37" s="46">
        <v>82.291666666666671</v>
      </c>
      <c r="T37" s="46">
        <v>83.333333333333329</v>
      </c>
      <c r="U37" s="46">
        <v>75.5</v>
      </c>
      <c r="V37" s="46">
        <v>70.208333333333329</v>
      </c>
      <c r="W37" s="46">
        <v>73.291666666666671</v>
      </c>
      <c r="X37" s="46">
        <v>71.333333333333329</v>
      </c>
      <c r="Y37" s="46">
        <v>72.833333333333329</v>
      </c>
      <c r="Z37" s="46">
        <v>69.791666666666671</v>
      </c>
      <c r="AA37" s="46">
        <v>72.375</v>
      </c>
      <c r="AB37" s="46">
        <v>70.833333333333329</v>
      </c>
      <c r="AC37" s="46">
        <v>69.416666666666671</v>
      </c>
      <c r="AD37" s="46">
        <v>70.291666666666671</v>
      </c>
      <c r="AE37" s="46">
        <v>70.25</v>
      </c>
      <c r="AF37" s="46">
        <v>74.75</v>
      </c>
      <c r="AG37" s="54">
        <v>74.41980286738351</v>
      </c>
    </row>
    <row r="38" spans="1:33" hidden="1" x14ac:dyDescent="0.25">
      <c r="A38" s="3" t="s">
        <v>40</v>
      </c>
      <c r="B38" s="46" t="s">
        <v>11</v>
      </c>
      <c r="C38" s="46" t="s">
        <v>11</v>
      </c>
      <c r="D38" s="46" t="s">
        <v>11</v>
      </c>
      <c r="E38" s="46" t="s">
        <v>11</v>
      </c>
      <c r="F38" s="46" t="s">
        <v>11</v>
      </c>
      <c r="G38" s="46" t="s">
        <v>11</v>
      </c>
      <c r="H38" s="46" t="s">
        <v>11</v>
      </c>
      <c r="I38" s="46" t="s">
        <v>11</v>
      </c>
      <c r="J38" s="46" t="s">
        <v>11</v>
      </c>
      <c r="K38" s="46" t="s">
        <v>11</v>
      </c>
      <c r="L38" s="46" t="s">
        <v>11</v>
      </c>
      <c r="M38" s="46" t="s">
        <v>11</v>
      </c>
      <c r="N38" s="46" t="s">
        <v>11</v>
      </c>
      <c r="O38" s="46" t="s">
        <v>11</v>
      </c>
      <c r="P38" s="46" t="s">
        <v>11</v>
      </c>
      <c r="Q38" s="46" t="s">
        <v>11</v>
      </c>
      <c r="R38" s="46" t="s">
        <v>11</v>
      </c>
      <c r="S38" s="46" t="s">
        <v>11</v>
      </c>
      <c r="T38" s="46" t="s">
        <v>11</v>
      </c>
      <c r="U38" s="46" t="s">
        <v>11</v>
      </c>
      <c r="V38" s="46" t="s">
        <v>11</v>
      </c>
      <c r="W38" s="46" t="s">
        <v>11</v>
      </c>
      <c r="X38" s="46" t="s">
        <v>11</v>
      </c>
      <c r="Y38" s="46" t="s">
        <v>11</v>
      </c>
      <c r="Z38" s="46" t="s">
        <v>11</v>
      </c>
      <c r="AA38" s="46" t="s">
        <v>11</v>
      </c>
      <c r="AB38" s="46" t="s">
        <v>11</v>
      </c>
      <c r="AC38" s="46" t="s">
        <v>11</v>
      </c>
      <c r="AD38" s="46" t="s">
        <v>11</v>
      </c>
      <c r="AE38" s="46" t="s">
        <v>11</v>
      </c>
      <c r="AF38" s="46" t="s">
        <v>11</v>
      </c>
      <c r="AG38" s="54" t="e">
        <v>#DIV/0!</v>
      </c>
    </row>
    <row r="39" spans="1:33" x14ac:dyDescent="0.25">
      <c r="A39" s="3" t="s">
        <v>41</v>
      </c>
      <c r="B39" s="46">
        <v>86.916666666666671</v>
      </c>
      <c r="C39" s="46">
        <v>91.666666666666671</v>
      </c>
      <c r="D39" s="46">
        <v>81.875</v>
      </c>
      <c r="E39" s="46">
        <v>74.666666666666671</v>
      </c>
      <c r="F39" s="46">
        <v>71.041666666666671</v>
      </c>
      <c r="G39" s="46">
        <v>66.458333333333329</v>
      </c>
      <c r="H39" s="46">
        <v>68.208333333333329</v>
      </c>
      <c r="I39" s="46">
        <v>77.25</v>
      </c>
      <c r="J39" s="46">
        <v>79.958333333333329</v>
      </c>
      <c r="K39" s="46">
        <v>80.875</v>
      </c>
      <c r="L39" s="46">
        <v>77.5</v>
      </c>
      <c r="M39" s="46">
        <v>85.25</v>
      </c>
      <c r="N39" s="46">
        <v>88.458333333333329</v>
      </c>
      <c r="O39" s="46">
        <v>89.791666666666671</v>
      </c>
      <c r="P39" s="46">
        <v>87.166666666666671</v>
      </c>
      <c r="Q39" s="46">
        <v>89.25</v>
      </c>
      <c r="R39" s="46">
        <v>85.583333333333329</v>
      </c>
      <c r="S39" s="46">
        <v>83.75</v>
      </c>
      <c r="T39" s="46">
        <v>80.25</v>
      </c>
      <c r="U39" s="46">
        <v>70.5</v>
      </c>
      <c r="V39" s="46">
        <v>61.375</v>
      </c>
      <c r="W39" s="46">
        <v>67.041666666666671</v>
      </c>
      <c r="X39" s="46">
        <v>67.375</v>
      </c>
      <c r="Y39" s="46">
        <v>77.625</v>
      </c>
      <c r="Z39" s="46">
        <v>72.375</v>
      </c>
      <c r="AA39" s="46">
        <v>73.291666666666671</v>
      </c>
      <c r="AB39" s="46">
        <v>71.25</v>
      </c>
      <c r="AC39" s="46">
        <v>60.541666666666664</v>
      </c>
      <c r="AD39" s="46">
        <v>62.916666666666664</v>
      </c>
      <c r="AE39" s="46">
        <v>68.208333333333329</v>
      </c>
      <c r="AF39" s="46">
        <v>69.25</v>
      </c>
      <c r="AG39" s="54">
        <v>76.376344086021504</v>
      </c>
    </row>
    <row r="40" spans="1:33" x14ac:dyDescent="0.25">
      <c r="A40" s="3" t="s">
        <v>42</v>
      </c>
      <c r="B40" s="46">
        <v>73.625</v>
      </c>
      <c r="C40" s="46">
        <v>87.041666666666671</v>
      </c>
      <c r="D40" s="46">
        <v>83.083333333333329</v>
      </c>
      <c r="E40" s="46">
        <v>75.916666666666671</v>
      </c>
      <c r="F40" s="46">
        <v>71.708333333333329</v>
      </c>
      <c r="G40" s="46">
        <v>73.875</v>
      </c>
      <c r="H40" s="46">
        <v>73.666666666666671</v>
      </c>
      <c r="I40" s="46">
        <v>77.333333333333329</v>
      </c>
      <c r="J40" s="46">
        <v>80.791666666666671</v>
      </c>
      <c r="K40" s="46">
        <v>78.833333333333329</v>
      </c>
      <c r="L40" s="46">
        <v>80.083333333333329</v>
      </c>
      <c r="M40" s="46">
        <v>79.125</v>
      </c>
      <c r="N40" s="46">
        <v>76.291666666666671</v>
      </c>
      <c r="O40" s="46">
        <v>84.791666666666671</v>
      </c>
      <c r="P40" s="46">
        <v>87.708333333333329</v>
      </c>
      <c r="Q40" s="46">
        <v>77.708333333333329</v>
      </c>
      <c r="R40" s="46">
        <v>82.041666666666671</v>
      </c>
      <c r="S40" s="46">
        <v>89.291666666666671</v>
      </c>
      <c r="T40" s="46">
        <v>85</v>
      </c>
      <c r="U40" s="46">
        <v>78.833333333333329</v>
      </c>
      <c r="V40" s="46">
        <v>74.5</v>
      </c>
      <c r="W40" s="46">
        <v>73</v>
      </c>
      <c r="X40" s="46">
        <v>71.541666666666671</v>
      </c>
      <c r="Y40" s="46">
        <v>78.166666666666671</v>
      </c>
      <c r="Z40" s="46">
        <v>75.708333333333329</v>
      </c>
      <c r="AA40" s="46">
        <v>79.5</v>
      </c>
      <c r="AB40" s="46">
        <v>74.041666666666671</v>
      </c>
      <c r="AC40" s="46">
        <v>70</v>
      </c>
      <c r="AD40" s="46">
        <v>67.416666666666671</v>
      </c>
      <c r="AE40" s="46">
        <v>72</v>
      </c>
      <c r="AF40" s="46">
        <v>75.291666666666671</v>
      </c>
      <c r="AG40" s="54">
        <v>77.674731182795696</v>
      </c>
    </row>
    <row r="41" spans="1:33" x14ac:dyDescent="0.25">
      <c r="A41" s="3" t="s">
        <v>43</v>
      </c>
      <c r="B41" s="46">
        <v>76.541666666666671</v>
      </c>
      <c r="C41" s="46">
        <v>84.5</v>
      </c>
      <c r="D41" s="46">
        <v>87.25</v>
      </c>
      <c r="E41" s="46">
        <v>82.208333333333329</v>
      </c>
      <c r="F41" s="46">
        <v>82.458333333333329</v>
      </c>
      <c r="G41" s="46">
        <v>78</v>
      </c>
      <c r="H41" s="46">
        <v>82.375</v>
      </c>
      <c r="I41" s="46">
        <v>80.833333333333329</v>
      </c>
      <c r="J41" s="46">
        <v>79.875</v>
      </c>
      <c r="K41" s="46">
        <v>89.833333333333329</v>
      </c>
      <c r="L41" s="46">
        <v>88.208333333333329</v>
      </c>
      <c r="M41" s="46">
        <v>87.375</v>
      </c>
      <c r="N41" s="46">
        <v>86.166666666666671</v>
      </c>
      <c r="O41" s="46">
        <v>90.333333333333329</v>
      </c>
      <c r="P41" s="46">
        <v>91.416666666666671</v>
      </c>
      <c r="Q41" s="46">
        <v>88.083333333333329</v>
      </c>
      <c r="R41" s="46">
        <v>89.208333333333329</v>
      </c>
      <c r="S41" s="46">
        <v>96.208333333333329</v>
      </c>
      <c r="T41" s="46">
        <v>84.791666666666671</v>
      </c>
      <c r="U41" s="46">
        <v>80.041666666666671</v>
      </c>
      <c r="V41" s="46">
        <v>71.333333333333329</v>
      </c>
      <c r="W41" s="46">
        <v>73.333333333333329</v>
      </c>
      <c r="X41" s="46">
        <v>73.791666666666671</v>
      </c>
      <c r="Y41" s="46">
        <v>75.083333333333329</v>
      </c>
      <c r="Z41" s="46">
        <v>75.708333333333329</v>
      </c>
      <c r="AA41" s="46">
        <v>75.583333333333329</v>
      </c>
      <c r="AB41" s="46">
        <v>79.25</v>
      </c>
      <c r="AC41" s="46">
        <v>74.458333333333329</v>
      </c>
      <c r="AD41" s="46">
        <v>71.375</v>
      </c>
      <c r="AE41" s="46">
        <v>71.458333333333329</v>
      </c>
      <c r="AF41" s="46">
        <v>76.541666666666671</v>
      </c>
      <c r="AG41" s="54">
        <v>81.407258064516128</v>
      </c>
    </row>
    <row r="42" spans="1:33" hidden="1" x14ac:dyDescent="0.25">
      <c r="A42" s="3" t="s">
        <v>44</v>
      </c>
      <c r="B42" s="46" t="s">
        <v>11</v>
      </c>
      <c r="C42" s="46" t="s">
        <v>11</v>
      </c>
      <c r="D42" s="46" t="s">
        <v>11</v>
      </c>
      <c r="E42" s="46" t="s">
        <v>11</v>
      </c>
      <c r="F42" s="46" t="s">
        <v>11</v>
      </c>
      <c r="G42" s="46" t="s">
        <v>11</v>
      </c>
      <c r="H42" s="46" t="s">
        <v>11</v>
      </c>
      <c r="I42" s="46" t="s">
        <v>11</v>
      </c>
      <c r="J42" s="46" t="s">
        <v>11</v>
      </c>
      <c r="K42" s="46" t="s">
        <v>11</v>
      </c>
      <c r="L42" s="46" t="s">
        <v>11</v>
      </c>
      <c r="M42" s="46" t="s">
        <v>11</v>
      </c>
      <c r="N42" s="46" t="s">
        <v>11</v>
      </c>
      <c r="O42" s="46" t="s">
        <v>11</v>
      </c>
      <c r="P42" s="46" t="s">
        <v>11</v>
      </c>
      <c r="Q42" s="46" t="s">
        <v>11</v>
      </c>
      <c r="R42" s="46" t="s">
        <v>11</v>
      </c>
      <c r="S42" s="46" t="s">
        <v>11</v>
      </c>
      <c r="T42" s="46" t="s">
        <v>11</v>
      </c>
      <c r="U42" s="46" t="s">
        <v>11</v>
      </c>
      <c r="V42" s="46" t="s">
        <v>11</v>
      </c>
      <c r="W42" s="46" t="s">
        <v>11</v>
      </c>
      <c r="X42" s="46" t="s">
        <v>11</v>
      </c>
      <c r="Y42" s="46" t="s">
        <v>11</v>
      </c>
      <c r="Z42" s="46" t="s">
        <v>11</v>
      </c>
      <c r="AA42" s="46" t="s">
        <v>11</v>
      </c>
      <c r="AB42" s="46" t="s">
        <v>11</v>
      </c>
      <c r="AC42" s="46" t="s">
        <v>11</v>
      </c>
      <c r="AD42" s="46" t="s">
        <v>11</v>
      </c>
      <c r="AE42" s="46" t="s">
        <v>11</v>
      </c>
      <c r="AF42" s="46" t="s">
        <v>11</v>
      </c>
      <c r="AG42" s="54" t="e">
        <v>#DIV/0!</v>
      </c>
    </row>
    <row r="43" spans="1:33" x14ac:dyDescent="0.25">
      <c r="A43" s="3" t="s">
        <v>45</v>
      </c>
      <c r="B43" s="46">
        <v>87.166666666666671</v>
      </c>
      <c r="C43" s="46">
        <v>92.125</v>
      </c>
      <c r="D43" s="46">
        <v>87.166666666666671</v>
      </c>
      <c r="E43" s="46">
        <v>80.125</v>
      </c>
      <c r="F43" s="46">
        <v>86.708333333333329</v>
      </c>
      <c r="G43" s="46">
        <v>81.541666666666671</v>
      </c>
      <c r="H43" s="46">
        <v>85.416666666666671</v>
      </c>
      <c r="I43" s="46">
        <v>83.458333333333329</v>
      </c>
      <c r="J43" s="46">
        <v>83.416666666666671</v>
      </c>
      <c r="K43" s="46">
        <v>89</v>
      </c>
      <c r="L43" s="46">
        <v>90.458333333333329</v>
      </c>
      <c r="M43" s="46">
        <v>88.416666666666671</v>
      </c>
      <c r="N43" s="46">
        <v>99.125</v>
      </c>
      <c r="O43" s="46">
        <v>90.916666666666671</v>
      </c>
      <c r="P43" s="46">
        <v>96.666666666666671</v>
      </c>
      <c r="Q43" s="46">
        <v>90.291666666666671</v>
      </c>
      <c r="R43" s="46">
        <v>89.5</v>
      </c>
      <c r="S43" s="46">
        <v>99.666666666666671</v>
      </c>
      <c r="T43" s="46">
        <v>92.166666666666671</v>
      </c>
      <c r="U43" s="46">
        <v>82.875</v>
      </c>
      <c r="V43" s="46">
        <v>82.25</v>
      </c>
      <c r="W43" s="46">
        <v>81.875</v>
      </c>
      <c r="X43" s="46">
        <v>81.166666666666671</v>
      </c>
      <c r="Y43" s="46">
        <v>83.791666666666671</v>
      </c>
      <c r="Z43" s="46">
        <v>82.125</v>
      </c>
      <c r="AA43" s="46">
        <v>86.875</v>
      </c>
      <c r="AB43" s="46">
        <v>84.5</v>
      </c>
      <c r="AC43" s="46">
        <v>84.5</v>
      </c>
      <c r="AD43" s="46">
        <v>79.708333333333329</v>
      </c>
      <c r="AE43" s="46">
        <v>83.791666666666671</v>
      </c>
      <c r="AF43" s="46">
        <v>82.25</v>
      </c>
      <c r="AG43" s="54">
        <v>86.743279569892479</v>
      </c>
    </row>
    <row r="44" spans="1:33" x14ac:dyDescent="0.25">
      <c r="A44" s="3" t="s">
        <v>46</v>
      </c>
      <c r="B44" s="46">
        <v>71.583333333333329</v>
      </c>
      <c r="C44" s="46">
        <v>75.041666666666671</v>
      </c>
      <c r="D44" s="46">
        <v>79.458333333333329</v>
      </c>
      <c r="E44" s="46">
        <v>74.208333333333329</v>
      </c>
      <c r="F44" s="46">
        <v>73.416666666666671</v>
      </c>
      <c r="G44" s="46">
        <v>74.583333333333329</v>
      </c>
      <c r="H44" s="46">
        <v>84.208333333333329</v>
      </c>
      <c r="I44" s="46">
        <v>90.25</v>
      </c>
      <c r="J44" s="46">
        <v>85.416666666666671</v>
      </c>
      <c r="K44" s="46">
        <v>82.916666666666671</v>
      </c>
      <c r="L44" s="46">
        <v>91.208333333333329</v>
      </c>
      <c r="M44" s="46">
        <v>91.541666666666671</v>
      </c>
      <c r="N44" s="46">
        <v>87.833333333333329</v>
      </c>
      <c r="O44" s="46">
        <v>83.666666666666671</v>
      </c>
      <c r="P44" s="46">
        <v>84.416666666666671</v>
      </c>
      <c r="Q44" s="46">
        <v>88.041666666666671</v>
      </c>
      <c r="R44" s="46">
        <v>90.125</v>
      </c>
      <c r="S44" s="46">
        <v>88.791666666666671</v>
      </c>
      <c r="T44" s="46">
        <v>89.666666666666671</v>
      </c>
      <c r="U44" s="46">
        <v>82.666666666666671</v>
      </c>
      <c r="V44" s="46">
        <v>86.458333333333329</v>
      </c>
      <c r="W44" s="46">
        <v>77.125</v>
      </c>
      <c r="X44" s="46">
        <v>74.791666666666671</v>
      </c>
      <c r="Y44" s="46">
        <v>79.208333333333329</v>
      </c>
      <c r="Z44" s="46">
        <v>81.208333333333329</v>
      </c>
      <c r="AA44" s="46">
        <v>77.416666666666671</v>
      </c>
      <c r="AB44" s="46">
        <v>73.375</v>
      </c>
      <c r="AC44" s="46">
        <v>76.333333333333329</v>
      </c>
      <c r="AD44" s="46">
        <v>76.458333333333329</v>
      </c>
      <c r="AE44" s="46">
        <v>78.5</v>
      </c>
      <c r="AF44" s="46">
        <v>82.875</v>
      </c>
      <c r="AG44" s="54">
        <v>81.702956989247326</v>
      </c>
    </row>
    <row r="45" spans="1:33" hidden="1" x14ac:dyDescent="0.25">
      <c r="A45" s="9" t="s">
        <v>47</v>
      </c>
      <c r="B45" s="46" t="s">
        <v>11</v>
      </c>
      <c r="C45" s="46" t="s">
        <v>11</v>
      </c>
      <c r="D45" s="46" t="s">
        <v>11</v>
      </c>
      <c r="E45" s="46" t="s">
        <v>11</v>
      </c>
      <c r="F45" s="46" t="s">
        <v>11</v>
      </c>
      <c r="G45" s="46" t="s">
        <v>11</v>
      </c>
      <c r="H45" s="46" t="s">
        <v>11</v>
      </c>
      <c r="I45" s="46" t="s">
        <v>11</v>
      </c>
      <c r="J45" s="46" t="s">
        <v>11</v>
      </c>
      <c r="K45" s="46" t="s">
        <v>11</v>
      </c>
      <c r="L45" s="46" t="s">
        <v>11</v>
      </c>
      <c r="M45" s="46" t="s">
        <v>11</v>
      </c>
      <c r="N45" s="46" t="s">
        <v>11</v>
      </c>
      <c r="O45" s="46" t="s">
        <v>11</v>
      </c>
      <c r="P45" s="46" t="s">
        <v>11</v>
      </c>
      <c r="Q45" s="46" t="s">
        <v>11</v>
      </c>
      <c r="R45" s="46" t="s">
        <v>11</v>
      </c>
      <c r="S45" s="46" t="s">
        <v>11</v>
      </c>
      <c r="T45" s="46" t="s">
        <v>11</v>
      </c>
      <c r="U45" s="46" t="s">
        <v>11</v>
      </c>
      <c r="V45" s="46" t="s">
        <v>11</v>
      </c>
      <c r="W45" s="46" t="s">
        <v>11</v>
      </c>
      <c r="X45" s="46" t="s">
        <v>11</v>
      </c>
      <c r="Y45" s="46" t="s">
        <v>11</v>
      </c>
      <c r="Z45" s="46" t="s">
        <v>11</v>
      </c>
      <c r="AA45" s="46" t="s">
        <v>11</v>
      </c>
      <c r="AB45" s="46" t="s">
        <v>11</v>
      </c>
      <c r="AC45" s="46" t="s">
        <v>11</v>
      </c>
      <c r="AD45" s="46" t="s">
        <v>11</v>
      </c>
      <c r="AE45" s="46" t="s">
        <v>11</v>
      </c>
      <c r="AF45" s="46" t="s">
        <v>11</v>
      </c>
      <c r="AG45" s="54" t="e">
        <v>#DIV/0!</v>
      </c>
    </row>
    <row r="46" spans="1:33" x14ac:dyDescent="0.25">
      <c r="A46" s="3" t="s">
        <v>48</v>
      </c>
      <c r="B46" s="46">
        <v>88.041666666666671</v>
      </c>
      <c r="C46" s="46">
        <v>92.916666666666671</v>
      </c>
      <c r="D46" s="46">
        <v>95.833333333333329</v>
      </c>
      <c r="E46" s="46">
        <v>83.5</v>
      </c>
      <c r="F46" s="46">
        <v>76.458333333333329</v>
      </c>
      <c r="G46" s="46">
        <v>68.625</v>
      </c>
      <c r="H46" s="46">
        <v>69.75</v>
      </c>
      <c r="I46" s="46">
        <v>85.541666666666671</v>
      </c>
      <c r="J46" s="46">
        <v>89.625</v>
      </c>
      <c r="K46" s="46">
        <v>82.875</v>
      </c>
      <c r="L46" s="46">
        <v>78.208333333333329</v>
      </c>
      <c r="M46" s="46">
        <v>88.833333333333329</v>
      </c>
      <c r="N46" s="46">
        <v>89.833333333333329</v>
      </c>
      <c r="O46" s="46">
        <v>89.583333333333329</v>
      </c>
      <c r="P46" s="46">
        <v>90.583333333333329</v>
      </c>
      <c r="Q46" s="46">
        <v>87.083333333333329</v>
      </c>
      <c r="R46" s="46">
        <v>80.375</v>
      </c>
      <c r="S46" s="46">
        <v>74.583333333333329</v>
      </c>
      <c r="T46" s="46">
        <v>75.041666666666671</v>
      </c>
      <c r="U46" s="46">
        <v>73.041666666666671</v>
      </c>
      <c r="V46" s="46">
        <v>67.083333333333329</v>
      </c>
      <c r="W46" s="46">
        <v>64.958333333333329</v>
      </c>
      <c r="X46" s="46">
        <v>64.583333333333329</v>
      </c>
      <c r="Y46" s="46">
        <v>77.625</v>
      </c>
      <c r="Z46" s="46">
        <v>82.583333333333329</v>
      </c>
      <c r="AA46" s="46">
        <v>85</v>
      </c>
      <c r="AB46" s="46">
        <v>71.416666666666671</v>
      </c>
      <c r="AC46" s="46">
        <v>80.375</v>
      </c>
      <c r="AD46" s="46">
        <v>80.625</v>
      </c>
      <c r="AE46" s="46">
        <v>76.833333333333329</v>
      </c>
      <c r="AF46" s="46">
        <v>70.333333333333329</v>
      </c>
      <c r="AG46" s="54">
        <v>80.056451612903217</v>
      </c>
    </row>
    <row r="47" spans="1:33" x14ac:dyDescent="0.25">
      <c r="A47" s="3" t="s">
        <v>49</v>
      </c>
      <c r="B47" s="46">
        <v>68.208333333333329</v>
      </c>
      <c r="C47" s="46">
        <v>73.666666666666671</v>
      </c>
      <c r="D47" s="46">
        <v>82.041666666666671</v>
      </c>
      <c r="E47" s="46">
        <v>75.916666666666671</v>
      </c>
      <c r="F47" s="46">
        <v>74.75</v>
      </c>
      <c r="G47" s="46">
        <v>69.708333333333329</v>
      </c>
      <c r="H47" s="46">
        <v>78.666666666666671</v>
      </c>
      <c r="I47" s="46">
        <v>73.916666666666671</v>
      </c>
      <c r="J47" s="46">
        <v>76.833333333333329</v>
      </c>
      <c r="K47" s="46">
        <v>77.583333333333329</v>
      </c>
      <c r="L47" s="46">
        <v>78.916666666666671</v>
      </c>
      <c r="M47" s="46">
        <v>83.791666666666671</v>
      </c>
      <c r="N47" s="46">
        <v>86.416666666666671</v>
      </c>
      <c r="O47" s="46">
        <v>86.541666666666671</v>
      </c>
      <c r="P47" s="46">
        <v>78.25</v>
      </c>
      <c r="Q47" s="46">
        <v>83.291666666666671</v>
      </c>
      <c r="R47" s="46">
        <v>83.291666666666671</v>
      </c>
      <c r="S47" s="46">
        <v>86.916666666666671</v>
      </c>
      <c r="T47" s="46">
        <v>73.625</v>
      </c>
      <c r="U47" s="46">
        <v>67.625</v>
      </c>
      <c r="V47" s="46">
        <v>59.666666666666664</v>
      </c>
      <c r="W47" s="46">
        <v>67.666666666666671</v>
      </c>
      <c r="X47" s="46">
        <v>68.25</v>
      </c>
      <c r="Y47" s="46">
        <v>72.666666666666671</v>
      </c>
      <c r="Z47" s="46">
        <v>68.875</v>
      </c>
      <c r="AA47" s="46">
        <v>67.75</v>
      </c>
      <c r="AB47" s="46">
        <v>70.666666666666671</v>
      </c>
      <c r="AC47" s="46">
        <v>64.125</v>
      </c>
      <c r="AD47" s="46">
        <v>62.041666666666664</v>
      </c>
      <c r="AE47" s="46">
        <v>64.833333333333329</v>
      </c>
      <c r="AF47" s="46">
        <v>73.833333333333329</v>
      </c>
      <c r="AG47" s="54">
        <v>74.20430107526883</v>
      </c>
    </row>
    <row r="48" spans="1:33" x14ac:dyDescent="0.25">
      <c r="A48" s="3" t="s">
        <v>50</v>
      </c>
      <c r="B48" s="46">
        <v>70.25</v>
      </c>
      <c r="C48" s="46">
        <v>69.625</v>
      </c>
      <c r="D48" s="46">
        <v>76.291666666666671</v>
      </c>
      <c r="E48" s="46">
        <v>72.833333333333329</v>
      </c>
      <c r="F48" s="46">
        <v>70.291666666666671</v>
      </c>
      <c r="G48" s="46">
        <v>72.083333333333329</v>
      </c>
      <c r="H48" s="46">
        <v>82.833333333333329</v>
      </c>
      <c r="I48" s="46">
        <v>82.826086956521735</v>
      </c>
      <c r="J48" s="46">
        <v>90.941176470588232</v>
      </c>
      <c r="K48" s="46">
        <v>88.315789473684205</v>
      </c>
      <c r="L48" s="46">
        <v>94.578947368421055</v>
      </c>
      <c r="M48" s="46">
        <v>86.260869565217391</v>
      </c>
      <c r="N48" s="46">
        <v>85.857142857142861</v>
      </c>
      <c r="O48" s="46">
        <v>79.8</v>
      </c>
      <c r="P48" s="46">
        <v>82.434782608695656</v>
      </c>
      <c r="Q48" s="46">
        <v>83.333333333333329</v>
      </c>
      <c r="R48" s="46">
        <v>82.65</v>
      </c>
      <c r="S48" s="46">
        <v>87.090909090909093</v>
      </c>
      <c r="T48" s="46">
        <v>80.708333333333329</v>
      </c>
      <c r="U48" s="46">
        <v>84.25</v>
      </c>
      <c r="V48" s="46">
        <v>88.916666666666671</v>
      </c>
      <c r="W48" s="46">
        <v>80.541666666666671</v>
      </c>
      <c r="X48" s="46">
        <v>78.083333333333329</v>
      </c>
      <c r="Y48" s="46">
        <v>82.166666666666671</v>
      </c>
      <c r="Z48" s="46">
        <v>82</v>
      </c>
      <c r="AA48" s="46">
        <v>70.833333333333329</v>
      </c>
      <c r="AB48" s="46">
        <v>73.625</v>
      </c>
      <c r="AC48" s="46">
        <v>69.666666666666671</v>
      </c>
      <c r="AD48" s="46">
        <v>67.541666666666671</v>
      </c>
      <c r="AE48" s="46">
        <v>73.833333333333329</v>
      </c>
      <c r="AF48" s="46">
        <v>75.666666666666671</v>
      </c>
      <c r="AG48" s="54">
        <v>79.552603367457408</v>
      </c>
    </row>
    <row r="49" spans="1:33" ht="15.75" thickBot="1" x14ac:dyDescent="0.3">
      <c r="A49" s="3" t="s">
        <v>51</v>
      </c>
      <c r="B49" s="46">
        <v>79.208333333333329</v>
      </c>
      <c r="C49" s="46">
        <v>68.75</v>
      </c>
      <c r="D49" s="46">
        <v>70.875</v>
      </c>
      <c r="E49" s="46">
        <v>73.583333333333329</v>
      </c>
      <c r="F49" s="46">
        <v>81.625</v>
      </c>
      <c r="G49" s="46">
        <v>77.416666666666671</v>
      </c>
      <c r="H49" s="46">
        <v>75.541666666666671</v>
      </c>
      <c r="I49" s="46">
        <v>72.041666666666671</v>
      </c>
      <c r="J49" s="46">
        <v>68</v>
      </c>
      <c r="K49" s="46">
        <v>79.25</v>
      </c>
      <c r="L49" s="46">
        <v>79.958333333333329</v>
      </c>
      <c r="M49" s="46">
        <v>79.958333333333329</v>
      </c>
      <c r="N49" s="46">
        <v>81.541666666666671</v>
      </c>
      <c r="O49" s="46">
        <v>83.875</v>
      </c>
      <c r="P49" s="46">
        <v>80.291666666666671</v>
      </c>
      <c r="Q49" s="46">
        <v>77.041666666666671</v>
      </c>
      <c r="R49" s="46">
        <v>82.541666666666671</v>
      </c>
      <c r="S49" s="46">
        <v>84.083333333333329</v>
      </c>
      <c r="T49" s="46">
        <v>79.958333333333329</v>
      </c>
      <c r="U49" s="46">
        <v>69.25</v>
      </c>
      <c r="V49" s="46">
        <v>64.75</v>
      </c>
      <c r="W49" s="46">
        <v>66.625</v>
      </c>
      <c r="X49" s="46">
        <v>64.541666666666671</v>
      </c>
      <c r="Y49" s="46">
        <v>64.416666666666671</v>
      </c>
      <c r="Z49" s="46">
        <v>64.708333333333329</v>
      </c>
      <c r="AA49" s="46">
        <v>66.875</v>
      </c>
      <c r="AB49" s="46">
        <v>64.333333333333329</v>
      </c>
      <c r="AC49" s="46">
        <v>62.666666666666664</v>
      </c>
      <c r="AD49" s="46">
        <v>62.75</v>
      </c>
      <c r="AE49" s="46">
        <v>62.625</v>
      </c>
      <c r="AF49" s="46">
        <v>65.875</v>
      </c>
      <c r="AG49" s="54">
        <v>72.740591397849471</v>
      </c>
    </row>
    <row r="50" spans="1:33" ht="15.75" thickBot="1" x14ac:dyDescent="0.3">
      <c r="A50" s="10" t="s">
        <v>66</v>
      </c>
      <c r="B50" s="48">
        <v>77.452254689754696</v>
      </c>
      <c r="C50" s="48">
        <v>79.504669964326709</v>
      </c>
      <c r="D50" s="48">
        <v>81.250972507884256</v>
      </c>
      <c r="E50" s="48">
        <v>75.893024351062124</v>
      </c>
      <c r="F50" s="48">
        <v>74.750206823246586</v>
      </c>
      <c r="G50" s="48">
        <v>73.107987483530948</v>
      </c>
      <c r="H50" s="48">
        <v>77.631917862838918</v>
      </c>
      <c r="I50" s="48">
        <v>79.093644314622523</v>
      </c>
      <c r="J50" s="48">
        <v>81.016685303897603</v>
      </c>
      <c r="K50" s="48">
        <v>81.895785065754097</v>
      </c>
      <c r="L50" s="48">
        <v>83.343008425835094</v>
      </c>
      <c r="M50" s="48">
        <v>85.070823889433726</v>
      </c>
      <c r="N50" s="48">
        <v>87.755056055056045</v>
      </c>
      <c r="O50" s="48">
        <v>86.621502124877409</v>
      </c>
      <c r="P50" s="48">
        <v>84.531184865858748</v>
      </c>
      <c r="Q50" s="48">
        <v>83.877204267741334</v>
      </c>
      <c r="R50" s="48">
        <v>84.725678576656819</v>
      </c>
      <c r="S50" s="48">
        <v>85.215052783473823</v>
      </c>
      <c r="T50" s="48">
        <v>80.005698709503065</v>
      </c>
      <c r="U50" s="48">
        <v>76.131800301148132</v>
      </c>
      <c r="V50" s="48">
        <v>73.688852657004816</v>
      </c>
      <c r="W50" s="48">
        <v>72.359493006993006</v>
      </c>
      <c r="X50" s="48">
        <v>72.340055053642018</v>
      </c>
      <c r="Y50" s="48">
        <v>76.728357487922693</v>
      </c>
      <c r="Z50" s="48">
        <v>75.755002405002401</v>
      </c>
      <c r="AA50" s="48">
        <v>75.288550576044855</v>
      </c>
      <c r="AB50" s="48">
        <v>73.344638188608783</v>
      </c>
      <c r="AC50" s="48">
        <v>71.170439686171946</v>
      </c>
      <c r="AD50" s="48">
        <v>70.979864289346565</v>
      </c>
      <c r="AE50" s="48">
        <v>73.993678105520218</v>
      </c>
      <c r="AF50" s="48">
        <v>75.473313492063497</v>
      </c>
      <c r="AG50" s="31"/>
    </row>
    <row r="51" spans="1:33" x14ac:dyDescent="0.25">
      <c r="A51" s="20" t="s">
        <v>56</v>
      </c>
      <c r="B51" s="21"/>
      <c r="C51" s="21"/>
      <c r="D51" s="21"/>
      <c r="E51" s="21"/>
      <c r="F51" s="21"/>
      <c r="G51" s="21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3"/>
      <c r="AE51" s="14" t="s">
        <v>54</v>
      </c>
      <c r="AF51" s="14"/>
      <c r="AG51" s="50"/>
    </row>
    <row r="52" spans="1:33" x14ac:dyDescent="0.25">
      <c r="A52" s="20" t="s">
        <v>57</v>
      </c>
      <c r="B52" s="17"/>
      <c r="C52" s="17"/>
      <c r="D52" s="17"/>
      <c r="E52" s="17"/>
      <c r="F52" s="17"/>
      <c r="G52" s="17"/>
      <c r="H52" s="17"/>
      <c r="I52" s="17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68"/>
      <c r="U52" s="68"/>
      <c r="V52" s="68"/>
      <c r="W52" s="68"/>
      <c r="X52" s="68"/>
      <c r="Y52" s="18"/>
      <c r="Z52" s="18"/>
      <c r="AA52" s="18"/>
      <c r="AB52" s="18"/>
      <c r="AC52" s="18"/>
      <c r="AD52" s="18"/>
      <c r="AE52" s="18"/>
      <c r="AF52" s="18"/>
      <c r="AG52" s="50"/>
    </row>
    <row r="53" spans="1:33" x14ac:dyDescent="0.25">
      <c r="A53" s="22"/>
      <c r="B53" s="18"/>
      <c r="C53" s="18"/>
      <c r="D53" s="18"/>
      <c r="E53" s="18"/>
      <c r="F53" s="18"/>
      <c r="G53" s="18"/>
      <c r="H53" s="18"/>
      <c r="I53" s="18"/>
      <c r="J53" s="19"/>
      <c r="K53" s="19"/>
      <c r="L53" s="19"/>
      <c r="M53" s="19"/>
      <c r="N53" s="19"/>
      <c r="O53" s="19"/>
      <c r="P53" s="19"/>
      <c r="Q53" s="18"/>
      <c r="R53" s="18"/>
      <c r="S53" s="18"/>
      <c r="T53" s="69"/>
      <c r="U53" s="69"/>
      <c r="V53" s="69"/>
      <c r="W53" s="69"/>
      <c r="X53" s="69"/>
      <c r="Y53" s="18"/>
      <c r="Z53" s="18"/>
      <c r="AA53" s="18"/>
      <c r="AB53" s="18"/>
      <c r="AC53" s="18"/>
      <c r="AD53" s="13"/>
      <c r="AE53" s="13"/>
      <c r="AF53" s="13"/>
      <c r="AG53" s="50"/>
    </row>
    <row r="54" spans="1:33" x14ac:dyDescent="0.25">
      <c r="A54" s="41"/>
      <c r="B54" s="21"/>
      <c r="C54" s="21"/>
      <c r="D54" s="21"/>
      <c r="E54" s="21"/>
      <c r="F54" s="21"/>
      <c r="G54" s="21"/>
      <c r="H54" s="21"/>
      <c r="I54" s="21"/>
      <c r="J54" s="21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3"/>
      <c r="AE54" s="13"/>
      <c r="AF54" s="13"/>
      <c r="AG54" s="50"/>
    </row>
    <row r="55" spans="1:33" x14ac:dyDescent="0.25">
      <c r="A55" s="22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3"/>
      <c r="AF55" s="13"/>
      <c r="AG55" s="50"/>
    </row>
    <row r="56" spans="1:33" x14ac:dyDescent="0.25">
      <c r="A56" s="22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6"/>
      <c r="AF56" s="16"/>
      <c r="AG56" s="50"/>
    </row>
    <row r="57" spans="1:33" ht="15.75" thickBot="1" x14ac:dyDescent="0.3">
      <c r="A57" s="23"/>
      <c r="B57" s="24"/>
      <c r="C57" s="24"/>
      <c r="D57" s="24"/>
      <c r="E57" s="24"/>
      <c r="F57" s="24"/>
      <c r="G57" s="24" t="s">
        <v>54</v>
      </c>
      <c r="H57" s="24"/>
      <c r="I57" s="24"/>
      <c r="J57" s="24"/>
      <c r="K57" s="24"/>
      <c r="L57" s="24" t="s">
        <v>54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51"/>
    </row>
  </sheetData>
  <mergeCells count="37">
    <mergeCell ref="N3:N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Q4"/>
    <mergeCell ref="R3:R4"/>
    <mergeCell ref="S3:S4"/>
    <mergeCell ref="AG3:AG4"/>
    <mergeCell ref="T52:X52"/>
    <mergeCell ref="T53:X53"/>
    <mergeCell ref="AA3:AA4"/>
    <mergeCell ref="AB3:AB4"/>
    <mergeCell ref="AC3:AC4"/>
    <mergeCell ref="AD3:AD4"/>
    <mergeCell ref="AE3:AE4"/>
    <mergeCell ref="AF3:AF4"/>
    <mergeCell ref="U3:U4"/>
    <mergeCell ref="V3:V4"/>
    <mergeCell ref="W3:W4"/>
    <mergeCell ref="X3:X4"/>
    <mergeCell ref="Y3:Y4"/>
    <mergeCell ref="Z3:Z4"/>
    <mergeCell ref="T3:T4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zoomScaleNormal="100" workbookViewId="0">
      <selection activeCell="H10" sqref="H10"/>
    </sheetView>
  </sheetViews>
  <sheetFormatPr defaultRowHeight="15" x14ac:dyDescent="0.25"/>
  <cols>
    <col min="1" max="1" width="40" bestFit="1" customWidth="1"/>
  </cols>
  <sheetData>
    <row r="1" spans="1:34" ht="26.25" x14ac:dyDescent="0.25">
      <c r="A1" s="73" t="s">
        <v>70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5"/>
    </row>
    <row r="2" spans="1:34" ht="20.25" x14ac:dyDescent="0.25">
      <c r="A2" s="97" t="s">
        <v>1</v>
      </c>
      <c r="B2" s="77" t="s">
        <v>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90"/>
      <c r="AG2" s="78"/>
      <c r="AH2" s="79"/>
    </row>
    <row r="3" spans="1:34" x14ac:dyDescent="0.25">
      <c r="A3" s="97"/>
      <c r="B3" s="93">
        <v>1</v>
      </c>
      <c r="C3" s="93">
        <v>2</v>
      </c>
      <c r="D3" s="93">
        <v>3</v>
      </c>
      <c r="E3" s="93">
        <v>4</v>
      </c>
      <c r="F3" s="93">
        <v>5</v>
      </c>
      <c r="G3" s="93">
        <v>6</v>
      </c>
      <c r="H3" s="93">
        <v>7</v>
      </c>
      <c r="I3" s="93">
        <v>8</v>
      </c>
      <c r="J3" s="93">
        <v>9</v>
      </c>
      <c r="K3" s="93">
        <v>10</v>
      </c>
      <c r="L3" s="93">
        <v>11</v>
      </c>
      <c r="M3" s="93">
        <v>12</v>
      </c>
      <c r="N3" s="93">
        <v>13</v>
      </c>
      <c r="O3" s="93">
        <v>14</v>
      </c>
      <c r="P3" s="93">
        <v>15</v>
      </c>
      <c r="Q3" s="93">
        <v>16</v>
      </c>
      <c r="R3" s="93">
        <v>17</v>
      </c>
      <c r="S3" s="93">
        <v>18</v>
      </c>
      <c r="T3" s="93">
        <v>19</v>
      </c>
      <c r="U3" s="93">
        <v>20</v>
      </c>
      <c r="V3" s="93">
        <v>21</v>
      </c>
      <c r="W3" s="93">
        <v>22</v>
      </c>
      <c r="X3" s="93">
        <v>23</v>
      </c>
      <c r="Y3" s="93">
        <v>24</v>
      </c>
      <c r="Z3" s="93">
        <v>25</v>
      </c>
      <c r="AA3" s="93">
        <v>26</v>
      </c>
      <c r="AB3" s="93">
        <v>27</v>
      </c>
      <c r="AC3" s="93">
        <v>28</v>
      </c>
      <c r="AD3" s="93">
        <v>29</v>
      </c>
      <c r="AE3" s="94">
        <v>30</v>
      </c>
      <c r="AF3" s="95">
        <v>31</v>
      </c>
      <c r="AG3" s="55" t="s">
        <v>4</v>
      </c>
      <c r="AH3" s="56" t="s">
        <v>60</v>
      </c>
    </row>
    <row r="4" spans="1:34" x14ac:dyDescent="0.25">
      <c r="A4" s="97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4"/>
      <c r="AF4" s="96"/>
      <c r="AG4" s="55" t="s">
        <v>5</v>
      </c>
      <c r="AH4" s="56" t="s">
        <v>5</v>
      </c>
    </row>
    <row r="5" spans="1:34" x14ac:dyDescent="0.25">
      <c r="A5" s="3" t="s">
        <v>6</v>
      </c>
      <c r="B5" s="43">
        <v>96</v>
      </c>
      <c r="C5" s="43">
        <v>100</v>
      </c>
      <c r="D5" s="43">
        <v>100</v>
      </c>
      <c r="E5" s="43">
        <v>100</v>
      </c>
      <c r="F5" s="43">
        <v>100</v>
      </c>
      <c r="G5" s="43">
        <v>99</v>
      </c>
      <c r="H5" s="43">
        <v>100</v>
      </c>
      <c r="I5" s="43">
        <v>100</v>
      </c>
      <c r="J5" s="43">
        <v>100</v>
      </c>
      <c r="K5" s="43">
        <v>100</v>
      </c>
      <c r="L5" s="43">
        <v>100</v>
      </c>
      <c r="M5" s="43">
        <v>100</v>
      </c>
      <c r="N5" s="43">
        <v>100</v>
      </c>
      <c r="O5" s="43">
        <v>100</v>
      </c>
      <c r="P5" s="43">
        <v>100</v>
      </c>
      <c r="Q5" s="43">
        <v>100</v>
      </c>
      <c r="R5" s="43">
        <v>100</v>
      </c>
      <c r="S5" s="43">
        <v>100</v>
      </c>
      <c r="T5" s="43">
        <v>100</v>
      </c>
      <c r="U5" s="43">
        <v>97</v>
      </c>
      <c r="V5" s="43">
        <v>100</v>
      </c>
      <c r="W5" s="43">
        <v>100</v>
      </c>
      <c r="X5" s="43">
        <v>100</v>
      </c>
      <c r="Y5" s="43">
        <v>100</v>
      </c>
      <c r="Z5" s="43">
        <v>100</v>
      </c>
      <c r="AA5" s="43">
        <v>100</v>
      </c>
      <c r="AB5" s="43">
        <v>99</v>
      </c>
      <c r="AC5" s="43">
        <v>99</v>
      </c>
      <c r="AD5" s="43">
        <v>100</v>
      </c>
      <c r="AE5" s="43">
        <v>98</v>
      </c>
      <c r="AF5" s="43">
        <v>100</v>
      </c>
      <c r="AG5" s="44">
        <v>100</v>
      </c>
      <c r="AH5" s="45">
        <v>99.612903225806448</v>
      </c>
    </row>
    <row r="6" spans="1:34" x14ac:dyDescent="0.25">
      <c r="A6" s="3" t="s">
        <v>7</v>
      </c>
      <c r="B6" s="46">
        <v>100</v>
      </c>
      <c r="C6" s="46">
        <v>100</v>
      </c>
      <c r="D6" s="46">
        <v>100</v>
      </c>
      <c r="E6" s="46">
        <v>93</v>
      </c>
      <c r="F6" s="46">
        <v>100</v>
      </c>
      <c r="G6" s="46">
        <v>95</v>
      </c>
      <c r="H6" s="46">
        <v>93</v>
      </c>
      <c r="I6" s="46">
        <v>95</v>
      </c>
      <c r="J6" s="46">
        <v>100</v>
      </c>
      <c r="K6" s="46">
        <v>100</v>
      </c>
      <c r="L6" s="46">
        <v>100</v>
      </c>
      <c r="M6" s="46">
        <v>98</v>
      </c>
      <c r="N6" s="46">
        <v>100</v>
      </c>
      <c r="O6" s="46">
        <v>100</v>
      </c>
      <c r="P6" s="46">
        <v>100</v>
      </c>
      <c r="Q6" s="46">
        <v>100</v>
      </c>
      <c r="R6" s="46">
        <v>100</v>
      </c>
      <c r="S6" s="46">
        <v>100</v>
      </c>
      <c r="T6" s="46">
        <v>92</v>
      </c>
      <c r="U6" s="46">
        <v>100</v>
      </c>
      <c r="V6" s="46">
        <v>92</v>
      </c>
      <c r="W6" s="46">
        <v>92</v>
      </c>
      <c r="X6" s="46">
        <v>93</v>
      </c>
      <c r="Y6" s="46">
        <v>92</v>
      </c>
      <c r="Z6" s="46">
        <v>98</v>
      </c>
      <c r="AA6" s="46">
        <v>100</v>
      </c>
      <c r="AB6" s="46">
        <v>93</v>
      </c>
      <c r="AC6" s="46">
        <v>92</v>
      </c>
      <c r="AD6" s="46">
        <v>100</v>
      </c>
      <c r="AE6" s="46">
        <v>100</v>
      </c>
      <c r="AF6" s="46">
        <v>92</v>
      </c>
      <c r="AG6" s="44">
        <v>100</v>
      </c>
      <c r="AH6" s="45">
        <v>97.096774193548384</v>
      </c>
    </row>
    <row r="7" spans="1:34" x14ac:dyDescent="0.25">
      <c r="A7" s="3" t="s">
        <v>8</v>
      </c>
      <c r="B7" s="46">
        <v>99</v>
      </c>
      <c r="C7" s="46">
        <v>99</v>
      </c>
      <c r="D7" s="46">
        <v>100</v>
      </c>
      <c r="E7" s="46">
        <v>99</v>
      </c>
      <c r="F7" s="46">
        <v>98</v>
      </c>
      <c r="G7" s="46">
        <v>96</v>
      </c>
      <c r="H7" s="46">
        <v>96</v>
      </c>
      <c r="I7" s="46">
        <v>98</v>
      </c>
      <c r="J7" s="46">
        <v>98</v>
      </c>
      <c r="K7" s="46">
        <v>100</v>
      </c>
      <c r="L7" s="46">
        <v>99</v>
      </c>
      <c r="M7" s="46">
        <v>99</v>
      </c>
      <c r="N7" s="46">
        <v>100</v>
      </c>
      <c r="O7" s="46">
        <v>100</v>
      </c>
      <c r="P7" s="46">
        <v>99</v>
      </c>
      <c r="Q7" s="46">
        <v>98</v>
      </c>
      <c r="R7" s="46">
        <v>99</v>
      </c>
      <c r="S7" s="46">
        <v>97</v>
      </c>
      <c r="T7" s="46">
        <v>99</v>
      </c>
      <c r="U7" s="46">
        <v>98</v>
      </c>
      <c r="V7" s="46">
        <v>93</v>
      </c>
      <c r="W7" s="46">
        <v>91</v>
      </c>
      <c r="X7" s="46">
        <v>95</v>
      </c>
      <c r="Y7" s="46">
        <v>97</v>
      </c>
      <c r="Z7" s="46">
        <v>98</v>
      </c>
      <c r="AA7" s="46">
        <v>98</v>
      </c>
      <c r="AB7" s="46">
        <v>93</v>
      </c>
      <c r="AC7" s="46">
        <v>96</v>
      </c>
      <c r="AD7" s="46">
        <v>95</v>
      </c>
      <c r="AE7" s="46">
        <v>100</v>
      </c>
      <c r="AF7" s="46">
        <v>99</v>
      </c>
      <c r="AG7" s="44">
        <v>100</v>
      </c>
      <c r="AH7" s="45">
        <v>97.612903225806448</v>
      </c>
    </row>
    <row r="8" spans="1:34" x14ac:dyDescent="0.25">
      <c r="A8" s="3" t="s">
        <v>9</v>
      </c>
      <c r="B8" s="46">
        <v>90</v>
      </c>
      <c r="C8" s="46">
        <v>90</v>
      </c>
      <c r="D8" s="46">
        <v>94</v>
      </c>
      <c r="E8" s="46">
        <v>94</v>
      </c>
      <c r="F8" s="46">
        <v>94</v>
      </c>
      <c r="G8" s="46">
        <v>94</v>
      </c>
      <c r="H8" s="46">
        <v>93</v>
      </c>
      <c r="I8" s="46">
        <v>94</v>
      </c>
      <c r="J8" s="46">
        <v>94</v>
      </c>
      <c r="K8" s="46">
        <v>94</v>
      </c>
      <c r="L8" s="46">
        <v>94</v>
      </c>
      <c r="M8" s="46">
        <v>95</v>
      </c>
      <c r="N8" s="46">
        <v>94</v>
      </c>
      <c r="O8" s="46">
        <v>94</v>
      </c>
      <c r="P8" s="46">
        <v>93</v>
      </c>
      <c r="Q8" s="46">
        <v>94</v>
      </c>
      <c r="R8" s="46">
        <v>95</v>
      </c>
      <c r="S8" s="46">
        <v>94</v>
      </c>
      <c r="T8" s="46">
        <v>93</v>
      </c>
      <c r="U8" s="46">
        <v>93</v>
      </c>
      <c r="V8" s="46">
        <v>89</v>
      </c>
      <c r="W8" s="46">
        <v>90</v>
      </c>
      <c r="X8" s="46">
        <v>93</v>
      </c>
      <c r="Y8" s="46">
        <v>93</v>
      </c>
      <c r="Z8" s="46">
        <v>95</v>
      </c>
      <c r="AA8" s="46">
        <v>94</v>
      </c>
      <c r="AB8" s="46">
        <v>93</v>
      </c>
      <c r="AC8" s="46">
        <v>95</v>
      </c>
      <c r="AD8" s="46">
        <v>93</v>
      </c>
      <c r="AE8" s="46">
        <v>94</v>
      </c>
      <c r="AF8" s="46">
        <v>94</v>
      </c>
      <c r="AG8" s="44">
        <v>95</v>
      </c>
      <c r="AH8" s="45">
        <v>93.322580645161295</v>
      </c>
    </row>
    <row r="9" spans="1:34" hidden="1" x14ac:dyDescent="0.25">
      <c r="A9" s="8" t="s">
        <v>10</v>
      </c>
      <c r="B9" s="46" t="s">
        <v>11</v>
      </c>
      <c r="C9" s="46" t="s">
        <v>11</v>
      </c>
      <c r="D9" s="46" t="s">
        <v>11</v>
      </c>
      <c r="E9" s="46" t="s">
        <v>11</v>
      </c>
      <c r="F9" s="46" t="s">
        <v>11</v>
      </c>
      <c r="G9" s="46" t="s">
        <v>11</v>
      </c>
      <c r="H9" s="46" t="s">
        <v>11</v>
      </c>
      <c r="I9" s="46" t="s">
        <v>11</v>
      </c>
      <c r="J9" s="46" t="s">
        <v>11</v>
      </c>
      <c r="K9" s="46" t="s">
        <v>11</v>
      </c>
      <c r="L9" s="46" t="s">
        <v>11</v>
      </c>
      <c r="M9" s="46" t="s">
        <v>11</v>
      </c>
      <c r="N9" s="46" t="s">
        <v>11</v>
      </c>
      <c r="O9" s="46" t="s">
        <v>11</v>
      </c>
      <c r="P9" s="46" t="s">
        <v>11</v>
      </c>
      <c r="Q9" s="46" t="s">
        <v>11</v>
      </c>
      <c r="R9" s="46" t="s">
        <v>11</v>
      </c>
      <c r="S9" s="46" t="s">
        <v>11</v>
      </c>
      <c r="T9" s="46" t="s">
        <v>11</v>
      </c>
      <c r="U9" s="46" t="s">
        <v>11</v>
      </c>
      <c r="V9" s="46" t="s">
        <v>11</v>
      </c>
      <c r="W9" s="46" t="s">
        <v>11</v>
      </c>
      <c r="X9" s="46" t="s">
        <v>11</v>
      </c>
      <c r="Y9" s="46" t="s">
        <v>11</v>
      </c>
      <c r="Z9" s="46" t="s">
        <v>11</v>
      </c>
      <c r="AA9" s="46" t="s">
        <v>11</v>
      </c>
      <c r="AB9" s="46" t="s">
        <v>11</v>
      </c>
      <c r="AC9" s="46" t="s">
        <v>11</v>
      </c>
      <c r="AD9" s="46" t="s">
        <v>11</v>
      </c>
      <c r="AE9" s="46" t="s">
        <v>11</v>
      </c>
      <c r="AF9" s="46" t="s">
        <v>11</v>
      </c>
      <c r="AG9" s="44">
        <v>0</v>
      </c>
      <c r="AH9" s="45" t="e">
        <v>#DIV/0!</v>
      </c>
    </row>
    <row r="10" spans="1:34" x14ac:dyDescent="0.25">
      <c r="A10" s="3" t="s">
        <v>12</v>
      </c>
      <c r="B10" s="46">
        <v>100</v>
      </c>
      <c r="C10" s="46">
        <v>100</v>
      </c>
      <c r="D10" s="46">
        <v>100</v>
      </c>
      <c r="E10" s="46">
        <v>100</v>
      </c>
      <c r="F10" s="46">
        <v>100</v>
      </c>
      <c r="G10" s="46">
        <v>100</v>
      </c>
      <c r="H10" s="46">
        <v>100</v>
      </c>
      <c r="I10" s="46">
        <v>100</v>
      </c>
      <c r="J10" s="46">
        <v>100</v>
      </c>
      <c r="K10" s="46">
        <v>100</v>
      </c>
      <c r="L10" s="46">
        <v>100</v>
      </c>
      <c r="M10" s="46">
        <v>100</v>
      </c>
      <c r="N10" s="46">
        <v>100</v>
      </c>
      <c r="O10" s="46">
        <v>100</v>
      </c>
      <c r="P10" s="46">
        <v>100</v>
      </c>
      <c r="Q10" s="46">
        <v>100</v>
      </c>
      <c r="R10" s="46">
        <v>100</v>
      </c>
      <c r="S10" s="46">
        <v>100</v>
      </c>
      <c r="T10" s="46">
        <v>100</v>
      </c>
      <c r="U10" s="46">
        <v>100</v>
      </c>
      <c r="V10" s="46">
        <v>100</v>
      </c>
      <c r="W10" s="46">
        <v>100</v>
      </c>
      <c r="X10" s="46">
        <v>100</v>
      </c>
      <c r="Y10" s="46">
        <v>100</v>
      </c>
      <c r="Z10" s="46">
        <v>100</v>
      </c>
      <c r="AA10" s="46">
        <v>100</v>
      </c>
      <c r="AB10" s="46">
        <v>100</v>
      </c>
      <c r="AC10" s="46">
        <v>100</v>
      </c>
      <c r="AD10" s="46">
        <v>100</v>
      </c>
      <c r="AE10" s="46">
        <v>98</v>
      </c>
      <c r="AF10" s="46">
        <v>100</v>
      </c>
      <c r="AG10" s="44">
        <v>100</v>
      </c>
      <c r="AH10" s="45">
        <v>99.935483870967744</v>
      </c>
    </row>
    <row r="11" spans="1:34" x14ac:dyDescent="0.25">
      <c r="A11" s="3" t="s">
        <v>13</v>
      </c>
      <c r="B11" s="46">
        <v>100</v>
      </c>
      <c r="C11" s="46">
        <v>100</v>
      </c>
      <c r="D11" s="46">
        <v>99</v>
      </c>
      <c r="E11" s="46">
        <v>100</v>
      </c>
      <c r="F11" s="46">
        <v>100</v>
      </c>
      <c r="G11" s="46">
        <v>100</v>
      </c>
      <c r="H11" s="46">
        <v>97</v>
      </c>
      <c r="I11" s="46">
        <v>100</v>
      </c>
      <c r="J11" s="46">
        <v>96</v>
      </c>
      <c r="K11" s="46">
        <v>100</v>
      </c>
      <c r="L11" s="46">
        <v>100</v>
      </c>
      <c r="M11" s="46">
        <v>100</v>
      </c>
      <c r="N11" s="46">
        <v>100</v>
      </c>
      <c r="O11" s="46">
        <v>100</v>
      </c>
      <c r="P11" s="46">
        <v>99</v>
      </c>
      <c r="Q11" s="46">
        <v>100</v>
      </c>
      <c r="R11" s="46">
        <v>100</v>
      </c>
      <c r="S11" s="46">
        <v>100</v>
      </c>
      <c r="T11" s="46">
        <v>100</v>
      </c>
      <c r="U11" s="46">
        <v>100</v>
      </c>
      <c r="V11" s="46">
        <v>96</v>
      </c>
      <c r="W11" s="46">
        <v>100</v>
      </c>
      <c r="X11" s="46">
        <v>100</v>
      </c>
      <c r="Y11" s="46">
        <v>100</v>
      </c>
      <c r="Z11" s="46">
        <v>100</v>
      </c>
      <c r="AA11" s="46">
        <v>100</v>
      </c>
      <c r="AB11" s="46">
        <v>100</v>
      </c>
      <c r="AC11" s="46">
        <v>100</v>
      </c>
      <c r="AD11" s="46">
        <v>100</v>
      </c>
      <c r="AE11" s="46">
        <v>100</v>
      </c>
      <c r="AF11" s="46">
        <v>100</v>
      </c>
      <c r="AG11" s="44">
        <v>100</v>
      </c>
      <c r="AH11" s="45">
        <v>99.58064516129032</v>
      </c>
    </row>
    <row r="12" spans="1:34" hidden="1" x14ac:dyDescent="0.25">
      <c r="A12" s="9" t="s">
        <v>14</v>
      </c>
      <c r="B12" s="46" t="s">
        <v>11</v>
      </c>
      <c r="C12" s="46" t="s">
        <v>11</v>
      </c>
      <c r="D12" s="46" t="s">
        <v>11</v>
      </c>
      <c r="E12" s="46" t="s">
        <v>11</v>
      </c>
      <c r="F12" s="46" t="s">
        <v>11</v>
      </c>
      <c r="G12" s="46" t="s">
        <v>11</v>
      </c>
      <c r="H12" s="46" t="s">
        <v>11</v>
      </c>
      <c r="I12" s="46" t="s">
        <v>11</v>
      </c>
      <c r="J12" s="46" t="s">
        <v>11</v>
      </c>
      <c r="K12" s="46" t="s">
        <v>11</v>
      </c>
      <c r="L12" s="46" t="s">
        <v>11</v>
      </c>
      <c r="M12" s="46" t="s">
        <v>11</v>
      </c>
      <c r="N12" s="46" t="s">
        <v>11</v>
      </c>
      <c r="O12" s="46" t="s">
        <v>11</v>
      </c>
      <c r="P12" s="46" t="s">
        <v>11</v>
      </c>
      <c r="Q12" s="46" t="s">
        <v>11</v>
      </c>
      <c r="R12" s="46" t="s">
        <v>11</v>
      </c>
      <c r="S12" s="46" t="s">
        <v>11</v>
      </c>
      <c r="T12" s="46" t="s">
        <v>11</v>
      </c>
      <c r="U12" s="46" t="s">
        <v>11</v>
      </c>
      <c r="V12" s="46" t="s">
        <v>11</v>
      </c>
      <c r="W12" s="46" t="s">
        <v>11</v>
      </c>
      <c r="X12" s="46" t="s">
        <v>11</v>
      </c>
      <c r="Y12" s="46" t="s">
        <v>11</v>
      </c>
      <c r="Z12" s="46" t="s">
        <v>11</v>
      </c>
      <c r="AA12" s="46" t="s">
        <v>11</v>
      </c>
      <c r="AB12" s="46" t="s">
        <v>11</v>
      </c>
      <c r="AC12" s="46" t="s">
        <v>11</v>
      </c>
      <c r="AD12" s="46" t="s">
        <v>11</v>
      </c>
      <c r="AE12" s="46" t="s">
        <v>11</v>
      </c>
      <c r="AF12" s="46" t="s">
        <v>11</v>
      </c>
      <c r="AG12" s="44">
        <v>0</v>
      </c>
      <c r="AH12" s="45" t="e">
        <v>#DIV/0!</v>
      </c>
    </row>
    <row r="13" spans="1:34" x14ac:dyDescent="0.25">
      <c r="A13" s="3" t="s">
        <v>15</v>
      </c>
      <c r="B13" s="46">
        <v>98</v>
      </c>
      <c r="C13" s="46">
        <v>99</v>
      </c>
      <c r="D13" s="46">
        <v>100</v>
      </c>
      <c r="E13" s="46">
        <v>100</v>
      </c>
      <c r="F13" s="46">
        <v>100</v>
      </c>
      <c r="G13" s="46">
        <v>98</v>
      </c>
      <c r="H13" s="46">
        <v>100</v>
      </c>
      <c r="I13" s="46">
        <v>100</v>
      </c>
      <c r="J13" s="46">
        <v>100</v>
      </c>
      <c r="K13" s="46">
        <v>100</v>
      </c>
      <c r="L13" s="46">
        <v>100</v>
      </c>
      <c r="M13" s="46">
        <v>100</v>
      </c>
      <c r="N13" s="46">
        <v>99</v>
      </c>
      <c r="O13" s="46">
        <v>100</v>
      </c>
      <c r="P13" s="46">
        <v>100</v>
      </c>
      <c r="Q13" s="46">
        <v>100</v>
      </c>
      <c r="R13" s="46">
        <v>100</v>
      </c>
      <c r="S13" s="46">
        <v>100</v>
      </c>
      <c r="T13" s="46">
        <v>100</v>
      </c>
      <c r="U13" s="46">
        <v>100</v>
      </c>
      <c r="V13" s="46">
        <v>99</v>
      </c>
      <c r="W13" s="46">
        <v>100</v>
      </c>
      <c r="X13" s="46">
        <v>99</v>
      </c>
      <c r="Y13" s="46">
        <v>100</v>
      </c>
      <c r="Z13" s="46">
        <v>100</v>
      </c>
      <c r="AA13" s="46">
        <v>99</v>
      </c>
      <c r="AB13" s="46">
        <v>100</v>
      </c>
      <c r="AC13" s="46">
        <v>100</v>
      </c>
      <c r="AD13" s="46">
        <v>100</v>
      </c>
      <c r="AE13" s="46">
        <v>100</v>
      </c>
      <c r="AF13" s="46">
        <v>100</v>
      </c>
      <c r="AG13" s="44">
        <v>100</v>
      </c>
      <c r="AH13" s="45">
        <v>99.709677419354833</v>
      </c>
    </row>
    <row r="14" spans="1:34" hidden="1" x14ac:dyDescent="0.25">
      <c r="A14" s="9" t="s">
        <v>16</v>
      </c>
      <c r="B14" s="46" t="s">
        <v>11</v>
      </c>
      <c r="C14" s="46" t="s">
        <v>11</v>
      </c>
      <c r="D14" s="46" t="s">
        <v>11</v>
      </c>
      <c r="E14" s="46" t="s">
        <v>11</v>
      </c>
      <c r="F14" s="46" t="s">
        <v>11</v>
      </c>
      <c r="G14" s="46" t="s">
        <v>11</v>
      </c>
      <c r="H14" s="46" t="s">
        <v>11</v>
      </c>
      <c r="I14" s="46" t="s">
        <v>11</v>
      </c>
      <c r="J14" s="46" t="s">
        <v>11</v>
      </c>
      <c r="K14" s="46" t="s">
        <v>11</v>
      </c>
      <c r="L14" s="46" t="s">
        <v>11</v>
      </c>
      <c r="M14" s="46" t="s">
        <v>11</v>
      </c>
      <c r="N14" s="46" t="s">
        <v>11</v>
      </c>
      <c r="O14" s="46" t="s">
        <v>11</v>
      </c>
      <c r="P14" s="46" t="s">
        <v>11</v>
      </c>
      <c r="Q14" s="46" t="s">
        <v>11</v>
      </c>
      <c r="R14" s="46" t="s">
        <v>11</v>
      </c>
      <c r="S14" s="46" t="s">
        <v>11</v>
      </c>
      <c r="T14" s="46" t="s">
        <v>11</v>
      </c>
      <c r="U14" s="46" t="s">
        <v>11</v>
      </c>
      <c r="V14" s="46" t="s">
        <v>11</v>
      </c>
      <c r="W14" s="46" t="s">
        <v>11</v>
      </c>
      <c r="X14" s="46" t="s">
        <v>11</v>
      </c>
      <c r="Y14" s="46" t="s">
        <v>11</v>
      </c>
      <c r="Z14" s="46" t="s">
        <v>11</v>
      </c>
      <c r="AA14" s="46" t="s">
        <v>11</v>
      </c>
      <c r="AB14" s="46" t="s">
        <v>11</v>
      </c>
      <c r="AC14" s="46" t="s">
        <v>11</v>
      </c>
      <c r="AD14" s="46" t="s">
        <v>11</v>
      </c>
      <c r="AE14" s="46" t="s">
        <v>11</v>
      </c>
      <c r="AF14" s="46" t="s">
        <v>11</v>
      </c>
      <c r="AG14" s="44">
        <v>0</v>
      </c>
      <c r="AH14" s="45" t="e">
        <v>#DIV/0!</v>
      </c>
    </row>
    <row r="15" spans="1:34" x14ac:dyDescent="0.25">
      <c r="A15" s="3" t="s">
        <v>17</v>
      </c>
      <c r="B15" s="46">
        <v>100</v>
      </c>
      <c r="C15" s="46">
        <v>100</v>
      </c>
      <c r="D15" s="46">
        <v>100</v>
      </c>
      <c r="E15" s="46">
        <v>95</v>
      </c>
      <c r="F15" s="46">
        <v>99</v>
      </c>
      <c r="G15" s="46">
        <v>100</v>
      </c>
      <c r="H15" s="46">
        <v>92</v>
      </c>
      <c r="I15" s="46">
        <v>100</v>
      </c>
      <c r="J15" s="46">
        <v>100</v>
      </c>
      <c r="K15" s="46">
        <v>100</v>
      </c>
      <c r="L15" s="46">
        <v>98</v>
      </c>
      <c r="M15" s="46">
        <v>100</v>
      </c>
      <c r="N15" s="46">
        <v>100</v>
      </c>
      <c r="O15" s="46">
        <v>100</v>
      </c>
      <c r="P15" s="46">
        <v>100</v>
      </c>
      <c r="Q15" s="46">
        <v>100</v>
      </c>
      <c r="R15" s="46">
        <v>100</v>
      </c>
      <c r="S15" s="46">
        <v>100</v>
      </c>
      <c r="T15" s="46">
        <v>98</v>
      </c>
      <c r="U15" s="46">
        <v>96</v>
      </c>
      <c r="V15" s="46">
        <v>97</v>
      </c>
      <c r="W15" s="46">
        <v>91</v>
      </c>
      <c r="X15" s="46">
        <v>98</v>
      </c>
      <c r="Y15" s="46">
        <v>97</v>
      </c>
      <c r="Z15" s="46">
        <v>99</v>
      </c>
      <c r="AA15" s="46">
        <v>99</v>
      </c>
      <c r="AB15" s="46">
        <v>100</v>
      </c>
      <c r="AC15" s="46">
        <v>95</v>
      </c>
      <c r="AD15" s="46">
        <v>85</v>
      </c>
      <c r="AE15" s="46">
        <v>100</v>
      </c>
      <c r="AF15" s="46">
        <v>99</v>
      </c>
      <c r="AG15" s="44">
        <v>100</v>
      </c>
      <c r="AH15" s="45">
        <v>98</v>
      </c>
    </row>
    <row r="16" spans="1:34" x14ac:dyDescent="0.25">
      <c r="A16" s="3" t="s">
        <v>18</v>
      </c>
      <c r="B16" s="46">
        <v>100</v>
      </c>
      <c r="C16" s="46">
        <v>100</v>
      </c>
      <c r="D16" s="46">
        <v>100</v>
      </c>
      <c r="E16" s="46">
        <v>100</v>
      </c>
      <c r="F16" s="46">
        <v>100</v>
      </c>
      <c r="G16" s="46">
        <v>100</v>
      </c>
      <c r="H16" s="46">
        <v>100</v>
      </c>
      <c r="I16" s="46">
        <v>100</v>
      </c>
      <c r="J16" s="46">
        <v>100</v>
      </c>
      <c r="K16" s="46">
        <v>100</v>
      </c>
      <c r="L16" s="46">
        <v>0</v>
      </c>
      <c r="M16" s="46">
        <v>100</v>
      </c>
      <c r="N16" s="46">
        <v>100</v>
      </c>
      <c r="O16" s="46">
        <v>100</v>
      </c>
      <c r="P16" s="46">
        <v>100</v>
      </c>
      <c r="Q16" s="46">
        <v>100</v>
      </c>
      <c r="R16" s="46">
        <v>100</v>
      </c>
      <c r="S16" s="46">
        <v>100</v>
      </c>
      <c r="T16" s="46">
        <v>100</v>
      </c>
      <c r="U16" s="46">
        <v>100</v>
      </c>
      <c r="V16" s="46">
        <v>100</v>
      </c>
      <c r="W16" s="46">
        <v>100</v>
      </c>
      <c r="X16" s="46">
        <v>100</v>
      </c>
      <c r="Y16" s="46">
        <v>100</v>
      </c>
      <c r="Z16" s="46">
        <v>100</v>
      </c>
      <c r="AA16" s="46">
        <v>100</v>
      </c>
      <c r="AB16" s="46">
        <v>100</v>
      </c>
      <c r="AC16" s="46">
        <v>100</v>
      </c>
      <c r="AD16" s="46">
        <v>100</v>
      </c>
      <c r="AE16" s="46">
        <v>100</v>
      </c>
      <c r="AF16" s="46">
        <v>100</v>
      </c>
      <c r="AG16" s="44">
        <v>100</v>
      </c>
      <c r="AH16" s="45">
        <v>96.774193548387103</v>
      </c>
    </row>
    <row r="17" spans="1:34" x14ac:dyDescent="0.25">
      <c r="A17" s="3" t="s">
        <v>19</v>
      </c>
      <c r="B17" s="46">
        <v>80</v>
      </c>
      <c r="C17" s="46">
        <v>92</v>
      </c>
      <c r="D17" s="46">
        <v>94</v>
      </c>
      <c r="E17" s="46">
        <v>91</v>
      </c>
      <c r="F17" s="46">
        <v>90</v>
      </c>
      <c r="G17" s="46">
        <v>93</v>
      </c>
      <c r="H17" s="46">
        <v>90</v>
      </c>
      <c r="I17" s="46">
        <v>93</v>
      </c>
      <c r="J17" s="46">
        <v>93</v>
      </c>
      <c r="K17" s="46">
        <v>92</v>
      </c>
      <c r="L17" s="46">
        <v>95</v>
      </c>
      <c r="M17" s="46">
        <v>95</v>
      </c>
      <c r="N17" s="46">
        <v>95</v>
      </c>
      <c r="O17" s="46">
        <v>93</v>
      </c>
      <c r="P17" s="46">
        <v>93</v>
      </c>
      <c r="Q17" s="46">
        <v>94</v>
      </c>
      <c r="R17" s="46">
        <v>94</v>
      </c>
      <c r="S17" s="46">
        <v>92</v>
      </c>
      <c r="T17" s="46">
        <v>88</v>
      </c>
      <c r="U17" s="46">
        <v>90</v>
      </c>
      <c r="V17" s="46">
        <v>86</v>
      </c>
      <c r="W17" s="46">
        <v>83</v>
      </c>
      <c r="X17" s="46">
        <v>91</v>
      </c>
      <c r="Y17" s="46">
        <v>90</v>
      </c>
      <c r="Z17" s="46">
        <v>91</v>
      </c>
      <c r="AA17" s="46">
        <v>84</v>
      </c>
      <c r="AB17" s="46">
        <v>88</v>
      </c>
      <c r="AC17" s="46">
        <v>90</v>
      </c>
      <c r="AD17" s="46">
        <v>84</v>
      </c>
      <c r="AE17" s="46">
        <v>83</v>
      </c>
      <c r="AF17" s="46">
        <v>90</v>
      </c>
      <c r="AG17" s="44">
        <v>95</v>
      </c>
      <c r="AH17" s="45">
        <v>90.225806451612897</v>
      </c>
    </row>
    <row r="18" spans="1:34" hidden="1" x14ac:dyDescent="0.25">
      <c r="A18" s="8" t="s">
        <v>20</v>
      </c>
      <c r="B18" s="46" t="s">
        <v>11</v>
      </c>
      <c r="C18" s="46" t="s">
        <v>11</v>
      </c>
      <c r="D18" s="46" t="s">
        <v>11</v>
      </c>
      <c r="E18" s="46" t="s">
        <v>11</v>
      </c>
      <c r="F18" s="46" t="s">
        <v>11</v>
      </c>
      <c r="G18" s="46" t="s">
        <v>11</v>
      </c>
      <c r="H18" s="46" t="s">
        <v>11</v>
      </c>
      <c r="I18" s="46" t="s">
        <v>11</v>
      </c>
      <c r="J18" s="46" t="s">
        <v>11</v>
      </c>
      <c r="K18" s="46" t="s">
        <v>11</v>
      </c>
      <c r="L18" s="46" t="s">
        <v>11</v>
      </c>
      <c r="M18" s="46" t="s">
        <v>11</v>
      </c>
      <c r="N18" s="46" t="s">
        <v>11</v>
      </c>
      <c r="O18" s="46" t="s">
        <v>11</v>
      </c>
      <c r="P18" s="46" t="s">
        <v>11</v>
      </c>
      <c r="Q18" s="46" t="s">
        <v>11</v>
      </c>
      <c r="R18" s="46" t="s">
        <v>11</v>
      </c>
      <c r="S18" s="46" t="s">
        <v>11</v>
      </c>
      <c r="T18" s="46" t="s">
        <v>11</v>
      </c>
      <c r="U18" s="46" t="s">
        <v>11</v>
      </c>
      <c r="V18" s="46" t="s">
        <v>11</v>
      </c>
      <c r="W18" s="46" t="s">
        <v>11</v>
      </c>
      <c r="X18" s="46" t="s">
        <v>11</v>
      </c>
      <c r="Y18" s="46" t="s">
        <v>11</v>
      </c>
      <c r="Z18" s="46" t="s">
        <v>11</v>
      </c>
      <c r="AA18" s="46" t="s">
        <v>11</v>
      </c>
      <c r="AB18" s="46" t="s">
        <v>11</v>
      </c>
      <c r="AC18" s="46" t="s">
        <v>11</v>
      </c>
      <c r="AD18" s="46" t="s">
        <v>11</v>
      </c>
      <c r="AE18" s="46" t="s">
        <v>11</v>
      </c>
      <c r="AF18" s="46" t="s">
        <v>11</v>
      </c>
      <c r="AG18" s="44">
        <v>0</v>
      </c>
      <c r="AH18" s="45" t="e">
        <v>#DIV/0!</v>
      </c>
    </row>
    <row r="19" spans="1:34" x14ac:dyDescent="0.25">
      <c r="A19" s="3" t="s">
        <v>21</v>
      </c>
      <c r="B19" s="46">
        <v>90</v>
      </c>
      <c r="C19" s="46">
        <v>90</v>
      </c>
      <c r="D19" s="46">
        <v>92</v>
      </c>
      <c r="E19" s="46">
        <v>88</v>
      </c>
      <c r="F19" s="46">
        <v>92</v>
      </c>
      <c r="G19" s="46">
        <v>94</v>
      </c>
      <c r="H19" s="46">
        <v>91</v>
      </c>
      <c r="I19" s="46">
        <v>92</v>
      </c>
      <c r="J19" s="46">
        <v>89</v>
      </c>
      <c r="K19" s="46">
        <v>94</v>
      </c>
      <c r="L19" s="46">
        <v>94</v>
      </c>
      <c r="M19" s="46">
        <v>95</v>
      </c>
      <c r="N19" s="46">
        <v>95</v>
      </c>
      <c r="O19" s="46">
        <v>95</v>
      </c>
      <c r="P19" s="46">
        <v>94</v>
      </c>
      <c r="Q19" s="46">
        <v>95</v>
      </c>
      <c r="R19" s="46">
        <v>95</v>
      </c>
      <c r="S19" s="46">
        <v>94</v>
      </c>
      <c r="T19" s="46">
        <v>96</v>
      </c>
      <c r="U19" s="46">
        <v>95</v>
      </c>
      <c r="V19" s="46">
        <v>95</v>
      </c>
      <c r="W19" s="46">
        <v>91</v>
      </c>
      <c r="X19" s="46">
        <v>89</v>
      </c>
      <c r="Y19" s="46">
        <v>88</v>
      </c>
      <c r="Z19" s="46">
        <v>89</v>
      </c>
      <c r="AA19" s="46">
        <v>86</v>
      </c>
      <c r="AB19" s="46">
        <v>91</v>
      </c>
      <c r="AC19" s="46">
        <v>86</v>
      </c>
      <c r="AD19" s="46">
        <v>83</v>
      </c>
      <c r="AE19" s="46">
        <v>86</v>
      </c>
      <c r="AF19" s="46">
        <v>91</v>
      </c>
      <c r="AG19" s="44">
        <v>96</v>
      </c>
      <c r="AH19" s="45">
        <v>91.451612903225808</v>
      </c>
    </row>
    <row r="20" spans="1:34" x14ac:dyDescent="0.25">
      <c r="A20" s="3" t="s">
        <v>22</v>
      </c>
      <c r="B20" s="46">
        <v>90</v>
      </c>
      <c r="C20" s="46">
        <v>82</v>
      </c>
      <c r="D20" s="46">
        <v>90</v>
      </c>
      <c r="E20" s="46">
        <v>87</v>
      </c>
      <c r="F20" s="46">
        <v>89</v>
      </c>
      <c r="G20" s="46">
        <v>89</v>
      </c>
      <c r="H20" s="46">
        <v>85</v>
      </c>
      <c r="I20" s="46">
        <v>90</v>
      </c>
      <c r="J20" s="46">
        <v>90</v>
      </c>
      <c r="K20" s="46">
        <v>90</v>
      </c>
      <c r="L20" s="46">
        <v>90</v>
      </c>
      <c r="M20" s="46">
        <v>90</v>
      </c>
      <c r="N20" s="46">
        <v>91</v>
      </c>
      <c r="O20" s="46">
        <v>89</v>
      </c>
      <c r="P20" s="46">
        <v>87</v>
      </c>
      <c r="Q20" s="46">
        <v>91</v>
      </c>
      <c r="R20" s="46">
        <v>92</v>
      </c>
      <c r="S20" s="46">
        <v>87</v>
      </c>
      <c r="T20" s="46">
        <v>91</v>
      </c>
      <c r="U20" s="46">
        <v>90</v>
      </c>
      <c r="V20" s="46">
        <v>91</v>
      </c>
      <c r="W20" s="46">
        <v>86</v>
      </c>
      <c r="X20" s="46">
        <v>88</v>
      </c>
      <c r="Y20" s="46">
        <v>91</v>
      </c>
      <c r="Z20" s="46">
        <v>89</v>
      </c>
      <c r="AA20" s="46">
        <v>91</v>
      </c>
      <c r="AB20" s="46">
        <v>88</v>
      </c>
      <c r="AC20" s="46">
        <v>90</v>
      </c>
      <c r="AD20" s="46">
        <v>85</v>
      </c>
      <c r="AE20" s="46">
        <v>84</v>
      </c>
      <c r="AF20" s="46">
        <v>84</v>
      </c>
      <c r="AG20" s="44">
        <v>92</v>
      </c>
      <c r="AH20" s="45">
        <v>88.612903225806448</v>
      </c>
    </row>
    <row r="21" spans="1:34" x14ac:dyDescent="0.25">
      <c r="A21" s="3" t="s">
        <v>23</v>
      </c>
      <c r="B21" s="46">
        <v>100</v>
      </c>
      <c r="C21" s="46">
        <v>94</v>
      </c>
      <c r="D21" s="46">
        <v>100</v>
      </c>
      <c r="E21" s="46">
        <v>100</v>
      </c>
      <c r="F21" s="46">
        <v>100</v>
      </c>
      <c r="G21" s="46">
        <v>100</v>
      </c>
      <c r="H21" s="46">
        <v>100</v>
      </c>
      <c r="I21" s="46">
        <v>100</v>
      </c>
      <c r="J21" s="46">
        <v>100</v>
      </c>
      <c r="K21" s="46">
        <v>100</v>
      </c>
      <c r="L21" s="46">
        <v>100</v>
      </c>
      <c r="M21" s="46">
        <v>100</v>
      </c>
      <c r="N21" s="46">
        <v>100</v>
      </c>
      <c r="O21" s="46">
        <v>100</v>
      </c>
      <c r="P21" s="46">
        <v>100</v>
      </c>
      <c r="Q21" s="46">
        <v>100</v>
      </c>
      <c r="R21" s="46">
        <v>100</v>
      </c>
      <c r="S21" s="46">
        <v>100</v>
      </c>
      <c r="T21" s="46">
        <v>100</v>
      </c>
      <c r="U21" s="46">
        <v>100</v>
      </c>
      <c r="V21" s="46">
        <v>96</v>
      </c>
      <c r="W21" s="46">
        <v>100</v>
      </c>
      <c r="X21" s="46">
        <v>96</v>
      </c>
      <c r="Y21" s="46">
        <v>100</v>
      </c>
      <c r="Z21" s="46">
        <v>95</v>
      </c>
      <c r="AA21" s="46">
        <v>100</v>
      </c>
      <c r="AB21" s="46">
        <v>99</v>
      </c>
      <c r="AC21" s="46">
        <v>100</v>
      </c>
      <c r="AD21" s="46">
        <v>93</v>
      </c>
      <c r="AE21" s="46">
        <v>93</v>
      </c>
      <c r="AF21" s="46">
        <v>100</v>
      </c>
      <c r="AG21" s="44">
        <v>100</v>
      </c>
      <c r="AH21" s="45">
        <v>98.903225806451616</v>
      </c>
    </row>
    <row r="22" spans="1:34" x14ac:dyDescent="0.25">
      <c r="A22" s="3" t="s">
        <v>24</v>
      </c>
      <c r="B22" s="46">
        <v>98</v>
      </c>
      <c r="C22" s="46">
        <v>98</v>
      </c>
      <c r="D22" s="46">
        <v>95</v>
      </c>
      <c r="E22" s="46">
        <v>99</v>
      </c>
      <c r="F22" s="46">
        <v>99</v>
      </c>
      <c r="G22" s="46">
        <v>99</v>
      </c>
      <c r="H22" s="46">
        <v>95</v>
      </c>
      <c r="I22" s="46">
        <v>99</v>
      </c>
      <c r="J22" s="46">
        <v>99</v>
      </c>
      <c r="K22" s="46">
        <v>99</v>
      </c>
      <c r="L22" s="46">
        <v>99</v>
      </c>
      <c r="M22" s="46">
        <v>99</v>
      </c>
      <c r="N22" s="46">
        <v>99</v>
      </c>
      <c r="O22" s="46">
        <v>99</v>
      </c>
      <c r="P22" s="46">
        <v>99</v>
      </c>
      <c r="Q22" s="46">
        <v>99</v>
      </c>
      <c r="R22" s="46">
        <v>99</v>
      </c>
      <c r="S22" s="46">
        <v>99</v>
      </c>
      <c r="T22" s="46">
        <v>99</v>
      </c>
      <c r="U22" s="46">
        <v>99</v>
      </c>
      <c r="V22" s="46">
        <v>99</v>
      </c>
      <c r="W22" s="46">
        <v>99</v>
      </c>
      <c r="X22" s="46">
        <v>98</v>
      </c>
      <c r="Y22" s="46">
        <v>99</v>
      </c>
      <c r="Z22" s="46">
        <v>99</v>
      </c>
      <c r="AA22" s="46">
        <v>99</v>
      </c>
      <c r="AB22" s="46">
        <v>99</v>
      </c>
      <c r="AC22" s="46">
        <v>99</v>
      </c>
      <c r="AD22" s="46">
        <v>99</v>
      </c>
      <c r="AE22" s="46">
        <v>99</v>
      </c>
      <c r="AF22" s="46">
        <v>99</v>
      </c>
      <c r="AG22" s="44">
        <v>99</v>
      </c>
      <c r="AH22" s="45">
        <v>98.645161290322577</v>
      </c>
    </row>
    <row r="23" spans="1:34" x14ac:dyDescent="0.25">
      <c r="A23" s="3" t="s">
        <v>25</v>
      </c>
      <c r="B23" s="46">
        <v>94</v>
      </c>
      <c r="C23" s="46">
        <v>98</v>
      </c>
      <c r="D23" s="46">
        <v>99</v>
      </c>
      <c r="E23" s="46">
        <v>96</v>
      </c>
      <c r="F23" s="46">
        <v>91</v>
      </c>
      <c r="G23" s="46">
        <v>94</v>
      </c>
      <c r="H23" s="46">
        <v>89</v>
      </c>
      <c r="I23" s="46">
        <v>93</v>
      </c>
      <c r="J23" s="46">
        <v>92</v>
      </c>
      <c r="K23" s="46">
        <v>95</v>
      </c>
      <c r="L23" s="46">
        <v>96</v>
      </c>
      <c r="M23" s="46">
        <v>98</v>
      </c>
      <c r="N23" s="46">
        <v>98</v>
      </c>
      <c r="O23" s="46">
        <v>98</v>
      </c>
      <c r="P23" s="46">
        <v>98</v>
      </c>
      <c r="Q23" s="46">
        <v>97</v>
      </c>
      <c r="R23" s="46">
        <v>96</v>
      </c>
      <c r="S23" s="46">
        <v>98</v>
      </c>
      <c r="T23" s="46">
        <v>94</v>
      </c>
      <c r="U23" s="46">
        <v>90</v>
      </c>
      <c r="V23" s="46">
        <v>84</v>
      </c>
      <c r="W23" s="46">
        <v>81</v>
      </c>
      <c r="X23" s="46">
        <v>87</v>
      </c>
      <c r="Y23" s="46">
        <v>92</v>
      </c>
      <c r="Z23" s="46">
        <v>91</v>
      </c>
      <c r="AA23" s="46">
        <v>91</v>
      </c>
      <c r="AB23" s="46">
        <v>96</v>
      </c>
      <c r="AC23" s="46">
        <v>88</v>
      </c>
      <c r="AD23" s="46">
        <v>86</v>
      </c>
      <c r="AE23" s="46">
        <v>100</v>
      </c>
      <c r="AF23" s="46">
        <v>96</v>
      </c>
      <c r="AG23" s="44">
        <v>100</v>
      </c>
      <c r="AH23" s="45">
        <v>93.41935483870968</v>
      </c>
    </row>
    <row r="24" spans="1:34" hidden="1" x14ac:dyDescent="0.25">
      <c r="A24" s="8" t="s">
        <v>26</v>
      </c>
      <c r="B24" s="46" t="s">
        <v>11</v>
      </c>
      <c r="C24" s="46" t="s">
        <v>11</v>
      </c>
      <c r="D24" s="46" t="s">
        <v>11</v>
      </c>
      <c r="E24" s="46" t="s">
        <v>11</v>
      </c>
      <c r="F24" s="46" t="s">
        <v>11</v>
      </c>
      <c r="G24" s="46" t="s">
        <v>11</v>
      </c>
      <c r="H24" s="46" t="s">
        <v>11</v>
      </c>
      <c r="I24" s="46" t="s">
        <v>11</v>
      </c>
      <c r="J24" s="46" t="s">
        <v>11</v>
      </c>
      <c r="K24" s="46" t="s">
        <v>11</v>
      </c>
      <c r="L24" s="46" t="s">
        <v>11</v>
      </c>
      <c r="M24" s="46" t="s">
        <v>11</v>
      </c>
      <c r="N24" s="46" t="s">
        <v>11</v>
      </c>
      <c r="O24" s="46" t="s">
        <v>11</v>
      </c>
      <c r="P24" s="46" t="s">
        <v>11</v>
      </c>
      <c r="Q24" s="46" t="s">
        <v>11</v>
      </c>
      <c r="R24" s="46" t="s">
        <v>11</v>
      </c>
      <c r="S24" s="46" t="s">
        <v>11</v>
      </c>
      <c r="T24" s="46" t="s">
        <v>11</v>
      </c>
      <c r="U24" s="46" t="s">
        <v>11</v>
      </c>
      <c r="V24" s="46" t="s">
        <v>11</v>
      </c>
      <c r="W24" s="46" t="s">
        <v>11</v>
      </c>
      <c r="X24" s="46" t="s">
        <v>11</v>
      </c>
      <c r="Y24" s="46" t="s">
        <v>11</v>
      </c>
      <c r="Z24" s="46" t="s">
        <v>11</v>
      </c>
      <c r="AA24" s="46" t="s">
        <v>11</v>
      </c>
      <c r="AB24" s="46" t="s">
        <v>11</v>
      </c>
      <c r="AC24" s="46" t="s">
        <v>11</v>
      </c>
      <c r="AD24" s="46" t="s">
        <v>11</v>
      </c>
      <c r="AE24" s="46" t="s">
        <v>11</v>
      </c>
      <c r="AF24" s="46" t="s">
        <v>11</v>
      </c>
      <c r="AG24" s="44">
        <v>0</v>
      </c>
      <c r="AH24" s="45" t="e">
        <v>#DIV/0!</v>
      </c>
    </row>
    <row r="25" spans="1:34" hidden="1" x14ac:dyDescent="0.25">
      <c r="A25" s="8" t="s">
        <v>27</v>
      </c>
      <c r="B25" s="46" t="s">
        <v>11</v>
      </c>
      <c r="C25" s="46" t="s">
        <v>11</v>
      </c>
      <c r="D25" s="46" t="s">
        <v>11</v>
      </c>
      <c r="E25" s="46" t="s">
        <v>11</v>
      </c>
      <c r="F25" s="46" t="s">
        <v>11</v>
      </c>
      <c r="G25" s="46" t="s">
        <v>11</v>
      </c>
      <c r="H25" s="46" t="s">
        <v>11</v>
      </c>
      <c r="I25" s="46" t="s">
        <v>11</v>
      </c>
      <c r="J25" s="46" t="s">
        <v>11</v>
      </c>
      <c r="K25" s="46" t="s">
        <v>11</v>
      </c>
      <c r="L25" s="46" t="s">
        <v>11</v>
      </c>
      <c r="M25" s="46" t="s">
        <v>11</v>
      </c>
      <c r="N25" s="46" t="s">
        <v>11</v>
      </c>
      <c r="O25" s="46" t="s">
        <v>11</v>
      </c>
      <c r="P25" s="46" t="s">
        <v>11</v>
      </c>
      <c r="Q25" s="46" t="s">
        <v>11</v>
      </c>
      <c r="R25" s="46" t="s">
        <v>11</v>
      </c>
      <c r="S25" s="46" t="s">
        <v>11</v>
      </c>
      <c r="T25" s="46" t="s">
        <v>11</v>
      </c>
      <c r="U25" s="46" t="s">
        <v>11</v>
      </c>
      <c r="V25" s="46" t="s">
        <v>11</v>
      </c>
      <c r="W25" s="46" t="s">
        <v>11</v>
      </c>
      <c r="X25" s="46" t="s">
        <v>11</v>
      </c>
      <c r="Y25" s="46" t="s">
        <v>11</v>
      </c>
      <c r="Z25" s="46" t="s">
        <v>11</v>
      </c>
      <c r="AA25" s="46" t="s">
        <v>11</v>
      </c>
      <c r="AB25" s="46" t="s">
        <v>11</v>
      </c>
      <c r="AC25" s="46" t="s">
        <v>11</v>
      </c>
      <c r="AD25" s="46" t="s">
        <v>11</v>
      </c>
      <c r="AE25" s="46" t="s">
        <v>11</v>
      </c>
      <c r="AF25" s="46" t="s">
        <v>11</v>
      </c>
      <c r="AG25" s="44">
        <v>0</v>
      </c>
      <c r="AH25" s="45" t="e">
        <v>#DIV/0!</v>
      </c>
    </row>
    <row r="26" spans="1:34" x14ac:dyDescent="0.25">
      <c r="A26" s="3" t="s">
        <v>28</v>
      </c>
      <c r="B26" s="46">
        <v>98</v>
      </c>
      <c r="C26" s="46">
        <v>100</v>
      </c>
      <c r="D26" s="46">
        <v>100</v>
      </c>
      <c r="E26" s="46">
        <v>100</v>
      </c>
      <c r="F26" s="46">
        <v>100</v>
      </c>
      <c r="G26" s="46">
        <v>100</v>
      </c>
      <c r="H26" s="46">
        <v>93</v>
      </c>
      <c r="I26" s="46">
        <v>100</v>
      </c>
      <c r="J26" s="46">
        <v>100</v>
      </c>
      <c r="K26" s="46">
        <v>100</v>
      </c>
      <c r="L26" s="46">
        <v>100</v>
      </c>
      <c r="M26" s="46">
        <v>100</v>
      </c>
      <c r="N26" s="46">
        <v>100</v>
      </c>
      <c r="O26" s="46">
        <v>100</v>
      </c>
      <c r="P26" s="46">
        <v>100</v>
      </c>
      <c r="Q26" s="46">
        <v>100</v>
      </c>
      <c r="R26" s="46">
        <v>100</v>
      </c>
      <c r="S26" s="46">
        <v>100</v>
      </c>
      <c r="T26" s="46">
        <v>100</v>
      </c>
      <c r="U26" s="46">
        <v>98</v>
      </c>
      <c r="V26" s="46">
        <v>89</v>
      </c>
      <c r="W26" s="46">
        <v>94</v>
      </c>
      <c r="X26" s="46">
        <v>98</v>
      </c>
      <c r="Y26" s="46">
        <v>94</v>
      </c>
      <c r="Z26" s="46">
        <v>100</v>
      </c>
      <c r="AA26" s="46">
        <v>97</v>
      </c>
      <c r="AB26" s="46">
        <v>99</v>
      </c>
      <c r="AC26" s="46">
        <v>93</v>
      </c>
      <c r="AD26" s="46">
        <v>98</v>
      </c>
      <c r="AE26" s="46">
        <v>100</v>
      </c>
      <c r="AF26" s="46">
        <v>100</v>
      </c>
      <c r="AG26" s="44">
        <v>100</v>
      </c>
      <c r="AH26" s="45">
        <v>98.41935483870968</v>
      </c>
    </row>
    <row r="27" spans="1:34" x14ac:dyDescent="0.25">
      <c r="A27" s="3" t="s">
        <v>29</v>
      </c>
      <c r="B27" s="46">
        <v>100</v>
      </c>
      <c r="C27" s="46">
        <v>100</v>
      </c>
      <c r="D27" s="46">
        <v>100</v>
      </c>
      <c r="E27" s="46">
        <v>97</v>
      </c>
      <c r="F27" s="46">
        <v>100</v>
      </c>
      <c r="G27" s="46">
        <v>100</v>
      </c>
      <c r="H27" s="46">
        <v>99</v>
      </c>
      <c r="I27" s="46">
        <v>100</v>
      </c>
      <c r="J27" s="46">
        <v>100</v>
      </c>
      <c r="K27" s="46">
        <v>100</v>
      </c>
      <c r="L27" s="46">
        <v>100</v>
      </c>
      <c r="M27" s="46">
        <v>100</v>
      </c>
      <c r="N27" s="46">
        <v>100</v>
      </c>
      <c r="O27" s="46">
        <v>100</v>
      </c>
      <c r="P27" s="46">
        <v>100</v>
      </c>
      <c r="Q27" s="46">
        <v>100</v>
      </c>
      <c r="R27" s="46">
        <v>100</v>
      </c>
      <c r="S27" s="46">
        <v>97</v>
      </c>
      <c r="T27" s="46">
        <v>100</v>
      </c>
      <c r="U27" s="46">
        <v>100</v>
      </c>
      <c r="V27" s="46">
        <v>100</v>
      </c>
      <c r="W27" s="46">
        <v>90</v>
      </c>
      <c r="X27" s="46">
        <v>93</v>
      </c>
      <c r="Y27" s="46">
        <v>100</v>
      </c>
      <c r="Z27" s="46">
        <v>100</v>
      </c>
      <c r="AA27" s="46">
        <v>100</v>
      </c>
      <c r="AB27" s="46">
        <v>93</v>
      </c>
      <c r="AC27" s="46">
        <v>100</v>
      </c>
      <c r="AD27" s="46">
        <v>97</v>
      </c>
      <c r="AE27" s="46">
        <v>100</v>
      </c>
      <c r="AF27" s="46">
        <v>100</v>
      </c>
      <c r="AG27" s="44">
        <v>100</v>
      </c>
      <c r="AH27" s="45">
        <v>98.903225806451616</v>
      </c>
    </row>
    <row r="28" spans="1:34" x14ac:dyDescent="0.25">
      <c r="A28" s="3" t="s">
        <v>30</v>
      </c>
      <c r="B28" s="46" t="s">
        <v>11</v>
      </c>
      <c r="C28" s="46" t="s">
        <v>11</v>
      </c>
      <c r="D28" s="46" t="s">
        <v>11</v>
      </c>
      <c r="E28" s="46" t="s">
        <v>11</v>
      </c>
      <c r="F28" s="46" t="s">
        <v>11</v>
      </c>
      <c r="G28" s="46" t="s">
        <v>11</v>
      </c>
      <c r="H28" s="46" t="s">
        <v>11</v>
      </c>
      <c r="I28" s="46" t="s">
        <v>11</v>
      </c>
      <c r="J28" s="46" t="s">
        <v>11</v>
      </c>
      <c r="K28" s="46" t="s">
        <v>11</v>
      </c>
      <c r="L28" s="46" t="s">
        <v>11</v>
      </c>
      <c r="M28" s="46" t="s">
        <v>11</v>
      </c>
      <c r="N28" s="46" t="s">
        <v>11</v>
      </c>
      <c r="O28" s="46" t="s">
        <v>11</v>
      </c>
      <c r="P28" s="46" t="s">
        <v>11</v>
      </c>
      <c r="Q28" s="46" t="s">
        <v>11</v>
      </c>
      <c r="R28" s="46" t="s">
        <v>11</v>
      </c>
      <c r="S28" s="46" t="s">
        <v>11</v>
      </c>
      <c r="T28" s="46" t="s">
        <v>11</v>
      </c>
      <c r="U28" s="46" t="s">
        <v>11</v>
      </c>
      <c r="V28" s="46" t="s">
        <v>11</v>
      </c>
      <c r="W28" s="46" t="s">
        <v>11</v>
      </c>
      <c r="X28" s="46" t="s">
        <v>11</v>
      </c>
      <c r="Y28" s="46" t="s">
        <v>11</v>
      </c>
      <c r="Z28" s="46" t="s">
        <v>11</v>
      </c>
      <c r="AA28" s="46" t="s">
        <v>11</v>
      </c>
      <c r="AB28" s="46" t="s">
        <v>11</v>
      </c>
      <c r="AC28" s="46" t="s">
        <v>11</v>
      </c>
      <c r="AD28" s="46" t="s">
        <v>11</v>
      </c>
      <c r="AE28" s="46" t="s">
        <v>11</v>
      </c>
      <c r="AF28" s="46">
        <v>94</v>
      </c>
      <c r="AG28" s="44" t="s">
        <v>11</v>
      </c>
      <c r="AH28" s="45" t="s">
        <v>11</v>
      </c>
    </row>
    <row r="29" spans="1:34" x14ac:dyDescent="0.25">
      <c r="A29" s="3" t="s">
        <v>31</v>
      </c>
      <c r="B29" s="46">
        <v>82</v>
      </c>
      <c r="C29" s="46">
        <v>89</v>
      </c>
      <c r="D29" s="46">
        <v>86</v>
      </c>
      <c r="E29" s="46">
        <v>100</v>
      </c>
      <c r="F29" s="46">
        <v>100</v>
      </c>
      <c r="G29" s="46">
        <v>100</v>
      </c>
      <c r="H29" s="46">
        <v>99</v>
      </c>
      <c r="I29" s="46">
        <v>91</v>
      </c>
      <c r="J29" s="46">
        <v>100</v>
      </c>
      <c r="K29" s="46">
        <v>100</v>
      </c>
      <c r="L29" s="46">
        <v>100</v>
      </c>
      <c r="M29" s="46">
        <v>99</v>
      </c>
      <c r="N29" s="46">
        <v>100</v>
      </c>
      <c r="O29" s="46">
        <v>100</v>
      </c>
      <c r="P29" s="46">
        <v>92</v>
      </c>
      <c r="Q29" s="46">
        <v>100</v>
      </c>
      <c r="R29" s="46">
        <v>91</v>
      </c>
      <c r="S29" s="46">
        <v>87</v>
      </c>
      <c r="T29" s="46">
        <v>100</v>
      </c>
      <c r="U29" s="46">
        <v>100</v>
      </c>
      <c r="V29" s="46">
        <v>85</v>
      </c>
      <c r="W29" s="46">
        <v>100</v>
      </c>
      <c r="X29" s="46">
        <v>98</v>
      </c>
      <c r="Y29" s="46">
        <v>96</v>
      </c>
      <c r="Z29" s="46">
        <v>97</v>
      </c>
      <c r="AA29" s="46">
        <v>100</v>
      </c>
      <c r="AB29" s="46">
        <v>100</v>
      </c>
      <c r="AC29" s="46">
        <v>100</v>
      </c>
      <c r="AD29" s="46">
        <v>100</v>
      </c>
      <c r="AE29" s="46">
        <v>92</v>
      </c>
      <c r="AF29" s="46">
        <v>94</v>
      </c>
      <c r="AG29" s="44">
        <v>100</v>
      </c>
      <c r="AH29" s="45">
        <v>96.064516129032256</v>
      </c>
    </row>
    <row r="30" spans="1:34" hidden="1" x14ac:dyDescent="0.25">
      <c r="A30" s="3" t="s">
        <v>32</v>
      </c>
      <c r="B30" s="46" t="s">
        <v>11</v>
      </c>
      <c r="C30" s="46" t="s">
        <v>11</v>
      </c>
      <c r="D30" s="46" t="s">
        <v>11</v>
      </c>
      <c r="E30" s="46" t="s">
        <v>11</v>
      </c>
      <c r="F30" s="46" t="s">
        <v>11</v>
      </c>
      <c r="G30" s="46" t="s">
        <v>11</v>
      </c>
      <c r="H30" s="46" t="s">
        <v>11</v>
      </c>
      <c r="I30" s="46" t="s">
        <v>11</v>
      </c>
      <c r="J30" s="46" t="s">
        <v>11</v>
      </c>
      <c r="K30" s="46" t="s">
        <v>11</v>
      </c>
      <c r="L30" s="46" t="s">
        <v>11</v>
      </c>
      <c r="M30" s="46" t="s">
        <v>11</v>
      </c>
      <c r="N30" s="46" t="s">
        <v>11</v>
      </c>
      <c r="O30" s="46" t="s">
        <v>11</v>
      </c>
      <c r="P30" s="46" t="s">
        <v>11</v>
      </c>
      <c r="Q30" s="46" t="s">
        <v>11</v>
      </c>
      <c r="R30" s="46" t="s">
        <v>11</v>
      </c>
      <c r="S30" s="46" t="s">
        <v>11</v>
      </c>
      <c r="T30" s="46" t="s">
        <v>11</v>
      </c>
      <c r="U30" s="46" t="s">
        <v>11</v>
      </c>
      <c r="V30" s="46" t="s">
        <v>11</v>
      </c>
      <c r="W30" s="46" t="s">
        <v>11</v>
      </c>
      <c r="X30" s="46" t="s">
        <v>11</v>
      </c>
      <c r="Y30" s="46" t="s">
        <v>11</v>
      </c>
      <c r="Z30" s="46" t="s">
        <v>11</v>
      </c>
      <c r="AA30" s="46" t="s">
        <v>11</v>
      </c>
      <c r="AB30" s="46" t="s">
        <v>11</v>
      </c>
      <c r="AC30" s="46" t="s">
        <v>11</v>
      </c>
      <c r="AD30" s="46" t="s">
        <v>11</v>
      </c>
      <c r="AE30" s="46" t="s">
        <v>11</v>
      </c>
      <c r="AF30" s="46" t="s">
        <v>11</v>
      </c>
      <c r="AG30" s="44">
        <v>0</v>
      </c>
      <c r="AH30" s="45" t="e">
        <v>#DIV/0!</v>
      </c>
    </row>
    <row r="31" spans="1:34" hidden="1" x14ac:dyDescent="0.25">
      <c r="A31" s="3" t="s">
        <v>33</v>
      </c>
      <c r="B31" s="46" t="s">
        <v>11</v>
      </c>
      <c r="C31" s="46" t="s">
        <v>11</v>
      </c>
      <c r="D31" s="46" t="s">
        <v>11</v>
      </c>
      <c r="E31" s="46" t="s">
        <v>11</v>
      </c>
      <c r="F31" s="46" t="s">
        <v>11</v>
      </c>
      <c r="G31" s="46" t="s">
        <v>11</v>
      </c>
      <c r="H31" s="46" t="s">
        <v>11</v>
      </c>
      <c r="I31" s="46" t="s">
        <v>11</v>
      </c>
      <c r="J31" s="46" t="s">
        <v>11</v>
      </c>
      <c r="K31" s="46" t="s">
        <v>11</v>
      </c>
      <c r="L31" s="46" t="s">
        <v>11</v>
      </c>
      <c r="M31" s="46" t="s">
        <v>11</v>
      </c>
      <c r="N31" s="46" t="s">
        <v>11</v>
      </c>
      <c r="O31" s="46" t="s">
        <v>11</v>
      </c>
      <c r="P31" s="46" t="s">
        <v>11</v>
      </c>
      <c r="Q31" s="46" t="s">
        <v>11</v>
      </c>
      <c r="R31" s="46" t="s">
        <v>11</v>
      </c>
      <c r="S31" s="46" t="s">
        <v>11</v>
      </c>
      <c r="T31" s="46" t="s">
        <v>11</v>
      </c>
      <c r="U31" s="46" t="s">
        <v>11</v>
      </c>
      <c r="V31" s="46" t="s">
        <v>11</v>
      </c>
      <c r="W31" s="46" t="s">
        <v>11</v>
      </c>
      <c r="X31" s="46" t="s">
        <v>11</v>
      </c>
      <c r="Y31" s="46" t="s">
        <v>11</v>
      </c>
      <c r="Z31" s="46" t="s">
        <v>11</v>
      </c>
      <c r="AA31" s="46" t="s">
        <v>11</v>
      </c>
      <c r="AB31" s="46" t="s">
        <v>11</v>
      </c>
      <c r="AC31" s="46" t="s">
        <v>11</v>
      </c>
      <c r="AD31" s="46" t="s">
        <v>11</v>
      </c>
      <c r="AE31" s="46" t="s">
        <v>11</v>
      </c>
      <c r="AF31" s="46" t="s">
        <v>11</v>
      </c>
      <c r="AG31" s="44">
        <v>0</v>
      </c>
      <c r="AH31" s="45" t="e">
        <v>#DIV/0!</v>
      </c>
    </row>
    <row r="32" spans="1:34" x14ac:dyDescent="0.25">
      <c r="A32" s="3" t="s">
        <v>34</v>
      </c>
      <c r="B32" s="46" t="s">
        <v>11</v>
      </c>
      <c r="C32" s="46" t="s">
        <v>11</v>
      </c>
      <c r="D32" s="46" t="s">
        <v>11</v>
      </c>
      <c r="E32" s="46" t="s">
        <v>11</v>
      </c>
      <c r="F32" s="46" t="s">
        <v>11</v>
      </c>
      <c r="G32" s="46" t="s">
        <v>11</v>
      </c>
      <c r="H32" s="46" t="s">
        <v>11</v>
      </c>
      <c r="I32" s="46" t="s">
        <v>11</v>
      </c>
      <c r="J32" s="46" t="s">
        <v>11</v>
      </c>
      <c r="K32" s="46" t="s">
        <v>11</v>
      </c>
      <c r="L32" s="46" t="s">
        <v>11</v>
      </c>
      <c r="M32" s="46" t="s">
        <v>11</v>
      </c>
      <c r="N32" s="46" t="s">
        <v>11</v>
      </c>
      <c r="O32" s="46" t="s">
        <v>11</v>
      </c>
      <c r="P32" s="46" t="s">
        <v>11</v>
      </c>
      <c r="Q32" s="46" t="s">
        <v>11</v>
      </c>
      <c r="R32" s="46" t="s">
        <v>11</v>
      </c>
      <c r="S32" s="46" t="s">
        <v>11</v>
      </c>
      <c r="T32" s="46" t="s">
        <v>11</v>
      </c>
      <c r="U32" s="46" t="s">
        <v>11</v>
      </c>
      <c r="V32" s="46" t="s">
        <v>11</v>
      </c>
      <c r="W32" s="46" t="s">
        <v>11</v>
      </c>
      <c r="X32" s="46" t="s">
        <v>11</v>
      </c>
      <c r="Y32" s="46" t="s">
        <v>11</v>
      </c>
      <c r="Z32" s="46" t="s">
        <v>11</v>
      </c>
      <c r="AA32" s="46" t="s">
        <v>11</v>
      </c>
      <c r="AB32" s="46" t="s">
        <v>11</v>
      </c>
      <c r="AC32" s="46" t="s">
        <v>11</v>
      </c>
      <c r="AD32" s="46" t="s">
        <v>11</v>
      </c>
      <c r="AE32" s="46">
        <v>93</v>
      </c>
      <c r="AF32" s="46">
        <v>95</v>
      </c>
      <c r="AG32" s="44" t="s">
        <v>11</v>
      </c>
      <c r="AH32" s="45" t="s">
        <v>11</v>
      </c>
    </row>
    <row r="33" spans="1:34" x14ac:dyDescent="0.25">
      <c r="A33" s="3" t="s">
        <v>35</v>
      </c>
      <c r="B33" s="46">
        <v>92</v>
      </c>
      <c r="C33" s="46">
        <v>92</v>
      </c>
      <c r="D33" s="46">
        <v>94</v>
      </c>
      <c r="E33" s="46">
        <v>94</v>
      </c>
      <c r="F33" s="46">
        <v>94</v>
      </c>
      <c r="G33" s="46">
        <v>94</v>
      </c>
      <c r="H33" s="46">
        <v>93</v>
      </c>
      <c r="I33" s="46">
        <v>94</v>
      </c>
      <c r="J33" s="46">
        <v>95</v>
      </c>
      <c r="K33" s="46">
        <v>94</v>
      </c>
      <c r="L33" s="46">
        <v>92</v>
      </c>
      <c r="M33" s="46">
        <v>94</v>
      </c>
      <c r="N33" s="46">
        <v>94</v>
      </c>
      <c r="O33" s="46">
        <v>95</v>
      </c>
      <c r="P33" s="46">
        <v>95</v>
      </c>
      <c r="Q33" s="46">
        <v>94</v>
      </c>
      <c r="R33" s="46">
        <v>93</v>
      </c>
      <c r="S33" s="46">
        <v>93</v>
      </c>
      <c r="T33" s="46">
        <v>93</v>
      </c>
      <c r="U33" s="46">
        <v>92</v>
      </c>
      <c r="V33" s="46">
        <v>94</v>
      </c>
      <c r="W33" s="46">
        <v>92</v>
      </c>
      <c r="X33" s="46">
        <v>93</v>
      </c>
      <c r="Y33" s="46">
        <v>94</v>
      </c>
      <c r="Z33" s="46">
        <v>93</v>
      </c>
      <c r="AA33" s="46">
        <v>93</v>
      </c>
      <c r="AB33" s="46">
        <v>94</v>
      </c>
      <c r="AC33" s="46">
        <v>92</v>
      </c>
      <c r="AD33" s="46">
        <v>93</v>
      </c>
      <c r="AE33" s="46">
        <v>94</v>
      </c>
      <c r="AF33" s="46">
        <v>93</v>
      </c>
      <c r="AG33" s="44">
        <v>95</v>
      </c>
      <c r="AH33" s="45">
        <v>93.41935483870968</v>
      </c>
    </row>
    <row r="34" spans="1:34" x14ac:dyDescent="0.25">
      <c r="A34" s="3" t="s">
        <v>36</v>
      </c>
      <c r="B34" s="46">
        <v>94</v>
      </c>
      <c r="C34" s="46">
        <v>90</v>
      </c>
      <c r="D34" s="46">
        <v>100</v>
      </c>
      <c r="E34" s="46">
        <v>95</v>
      </c>
      <c r="F34" s="46">
        <v>95</v>
      </c>
      <c r="G34" s="46">
        <v>95</v>
      </c>
      <c r="H34" s="46">
        <v>95</v>
      </c>
      <c r="I34" s="46">
        <v>95</v>
      </c>
      <c r="J34" s="46">
        <v>100</v>
      </c>
      <c r="K34" s="46">
        <v>95</v>
      </c>
      <c r="L34" s="46">
        <v>95</v>
      </c>
      <c r="M34" s="46">
        <v>96</v>
      </c>
      <c r="N34" s="46">
        <v>96</v>
      </c>
      <c r="O34" s="46">
        <v>94</v>
      </c>
      <c r="P34" s="46">
        <v>100</v>
      </c>
      <c r="Q34" s="46">
        <v>95</v>
      </c>
      <c r="R34" s="46">
        <v>100</v>
      </c>
      <c r="S34" s="46">
        <v>96</v>
      </c>
      <c r="T34" s="46">
        <v>94</v>
      </c>
      <c r="U34" s="46">
        <v>95</v>
      </c>
      <c r="V34" s="46">
        <v>96</v>
      </c>
      <c r="W34" s="46">
        <v>100</v>
      </c>
      <c r="X34" s="46">
        <v>94</v>
      </c>
      <c r="Y34" s="46">
        <v>100</v>
      </c>
      <c r="Z34" s="46">
        <v>100</v>
      </c>
      <c r="AA34" s="46">
        <v>100</v>
      </c>
      <c r="AB34" s="46">
        <v>95</v>
      </c>
      <c r="AC34" s="46">
        <v>100</v>
      </c>
      <c r="AD34" s="46">
        <v>95</v>
      </c>
      <c r="AE34" s="46">
        <v>93</v>
      </c>
      <c r="AF34" s="46">
        <v>95</v>
      </c>
      <c r="AG34" s="44">
        <v>100</v>
      </c>
      <c r="AH34" s="45">
        <v>96.225806451612897</v>
      </c>
    </row>
    <row r="35" spans="1:34" hidden="1" x14ac:dyDescent="0.25">
      <c r="A35" s="3" t="s">
        <v>37</v>
      </c>
      <c r="B35" s="46" t="s">
        <v>11</v>
      </c>
      <c r="C35" s="46" t="s">
        <v>11</v>
      </c>
      <c r="D35" s="46" t="s">
        <v>11</v>
      </c>
      <c r="E35" s="46" t="s">
        <v>11</v>
      </c>
      <c r="F35" s="46" t="s">
        <v>11</v>
      </c>
      <c r="G35" s="46" t="s">
        <v>11</v>
      </c>
      <c r="H35" s="46" t="s">
        <v>11</v>
      </c>
      <c r="I35" s="46" t="s">
        <v>11</v>
      </c>
      <c r="J35" s="46" t="s">
        <v>11</v>
      </c>
      <c r="K35" s="46" t="s">
        <v>11</v>
      </c>
      <c r="L35" s="46" t="s">
        <v>11</v>
      </c>
      <c r="M35" s="46" t="s">
        <v>11</v>
      </c>
      <c r="N35" s="46" t="s">
        <v>11</v>
      </c>
      <c r="O35" s="46" t="s">
        <v>11</v>
      </c>
      <c r="P35" s="46" t="s">
        <v>11</v>
      </c>
      <c r="Q35" s="46" t="s">
        <v>11</v>
      </c>
      <c r="R35" s="46" t="s">
        <v>11</v>
      </c>
      <c r="S35" s="46" t="s">
        <v>11</v>
      </c>
      <c r="T35" s="46" t="s">
        <v>11</v>
      </c>
      <c r="U35" s="46" t="s">
        <v>11</v>
      </c>
      <c r="V35" s="46" t="s">
        <v>11</v>
      </c>
      <c r="W35" s="46" t="s">
        <v>11</v>
      </c>
      <c r="X35" s="46" t="s">
        <v>11</v>
      </c>
      <c r="Y35" s="46" t="s">
        <v>11</v>
      </c>
      <c r="Z35" s="46" t="s">
        <v>11</v>
      </c>
      <c r="AA35" s="46" t="s">
        <v>11</v>
      </c>
      <c r="AB35" s="46" t="s">
        <v>11</v>
      </c>
      <c r="AC35" s="46" t="s">
        <v>11</v>
      </c>
      <c r="AD35" s="46" t="s">
        <v>11</v>
      </c>
      <c r="AE35" s="46" t="s">
        <v>11</v>
      </c>
      <c r="AF35" s="46" t="s">
        <v>11</v>
      </c>
      <c r="AG35" s="44">
        <v>0</v>
      </c>
      <c r="AH35" s="45" t="e">
        <v>#DIV/0!</v>
      </c>
    </row>
    <row r="36" spans="1:34" hidden="1" x14ac:dyDescent="0.25">
      <c r="A36" s="3" t="s">
        <v>38</v>
      </c>
      <c r="B36" s="46" t="s">
        <v>11</v>
      </c>
      <c r="C36" s="46" t="s">
        <v>11</v>
      </c>
      <c r="D36" s="46" t="s">
        <v>11</v>
      </c>
      <c r="E36" s="46" t="s">
        <v>11</v>
      </c>
      <c r="F36" s="46" t="s">
        <v>11</v>
      </c>
      <c r="G36" s="46" t="s">
        <v>11</v>
      </c>
      <c r="H36" s="46" t="s">
        <v>11</v>
      </c>
      <c r="I36" s="46" t="s">
        <v>11</v>
      </c>
      <c r="J36" s="46" t="s">
        <v>11</v>
      </c>
      <c r="K36" s="46" t="s">
        <v>11</v>
      </c>
      <c r="L36" s="46" t="s">
        <v>11</v>
      </c>
      <c r="M36" s="46" t="s">
        <v>11</v>
      </c>
      <c r="N36" s="46" t="s">
        <v>11</v>
      </c>
      <c r="O36" s="46" t="s">
        <v>11</v>
      </c>
      <c r="P36" s="46" t="s">
        <v>11</v>
      </c>
      <c r="Q36" s="46" t="s">
        <v>11</v>
      </c>
      <c r="R36" s="46" t="s">
        <v>11</v>
      </c>
      <c r="S36" s="46" t="s">
        <v>11</v>
      </c>
      <c r="T36" s="46" t="s">
        <v>11</v>
      </c>
      <c r="U36" s="46" t="s">
        <v>11</v>
      </c>
      <c r="V36" s="46" t="s">
        <v>11</v>
      </c>
      <c r="W36" s="46" t="s">
        <v>11</v>
      </c>
      <c r="X36" s="46" t="s">
        <v>11</v>
      </c>
      <c r="Y36" s="46" t="s">
        <v>11</v>
      </c>
      <c r="Z36" s="46" t="s">
        <v>11</v>
      </c>
      <c r="AA36" s="46" t="s">
        <v>11</v>
      </c>
      <c r="AB36" s="46" t="s">
        <v>11</v>
      </c>
      <c r="AC36" s="46" t="s">
        <v>11</v>
      </c>
      <c r="AD36" s="46" t="s">
        <v>11</v>
      </c>
      <c r="AE36" s="46" t="s">
        <v>11</v>
      </c>
      <c r="AF36" s="46" t="s">
        <v>11</v>
      </c>
      <c r="AG36" s="44">
        <v>0</v>
      </c>
      <c r="AH36" s="45" t="e">
        <v>#DIV/0!</v>
      </c>
    </row>
    <row r="37" spans="1:34" x14ac:dyDescent="0.25">
      <c r="A37" s="3" t="s">
        <v>39</v>
      </c>
      <c r="B37" s="46">
        <v>86</v>
      </c>
      <c r="C37" s="46">
        <v>88</v>
      </c>
      <c r="D37" s="46">
        <v>91</v>
      </c>
      <c r="E37" s="46">
        <v>86</v>
      </c>
      <c r="F37" s="46">
        <v>93</v>
      </c>
      <c r="G37" s="46">
        <v>92</v>
      </c>
      <c r="H37" s="46">
        <v>90</v>
      </c>
      <c r="I37" s="46">
        <v>92</v>
      </c>
      <c r="J37" s="46">
        <v>86</v>
      </c>
      <c r="K37" s="46">
        <v>91</v>
      </c>
      <c r="L37" s="46">
        <v>92</v>
      </c>
      <c r="M37" s="46">
        <v>92</v>
      </c>
      <c r="N37" s="46">
        <v>90</v>
      </c>
      <c r="O37" s="46">
        <v>91</v>
      </c>
      <c r="P37" s="46">
        <v>90</v>
      </c>
      <c r="Q37" s="46">
        <v>91</v>
      </c>
      <c r="R37" s="46">
        <v>93</v>
      </c>
      <c r="S37" s="46">
        <v>90</v>
      </c>
      <c r="T37" s="46">
        <v>92</v>
      </c>
      <c r="U37" s="46">
        <v>90</v>
      </c>
      <c r="V37" s="46">
        <v>91</v>
      </c>
      <c r="W37" s="46">
        <v>92</v>
      </c>
      <c r="X37" s="46">
        <v>90</v>
      </c>
      <c r="Y37" s="46">
        <v>92</v>
      </c>
      <c r="Z37" s="46">
        <v>92</v>
      </c>
      <c r="AA37" s="46">
        <v>91</v>
      </c>
      <c r="AB37" s="46">
        <v>92</v>
      </c>
      <c r="AC37" s="46">
        <v>91</v>
      </c>
      <c r="AD37" s="46">
        <v>92</v>
      </c>
      <c r="AE37" s="46">
        <v>88</v>
      </c>
      <c r="AF37" s="46">
        <v>92</v>
      </c>
      <c r="AG37" s="44">
        <v>93</v>
      </c>
      <c r="AH37" s="45">
        <v>90.612903225806448</v>
      </c>
    </row>
    <row r="38" spans="1:34" hidden="1" x14ac:dyDescent="0.25">
      <c r="A38" s="8" t="s">
        <v>40</v>
      </c>
      <c r="B38" s="46" t="s">
        <v>11</v>
      </c>
      <c r="C38" s="46" t="s">
        <v>11</v>
      </c>
      <c r="D38" s="46" t="s">
        <v>11</v>
      </c>
      <c r="E38" s="46" t="s">
        <v>11</v>
      </c>
      <c r="F38" s="46" t="s">
        <v>11</v>
      </c>
      <c r="G38" s="46" t="s">
        <v>11</v>
      </c>
      <c r="H38" s="46" t="s">
        <v>11</v>
      </c>
      <c r="I38" s="46" t="s">
        <v>11</v>
      </c>
      <c r="J38" s="46" t="s">
        <v>11</v>
      </c>
      <c r="K38" s="46" t="s">
        <v>11</v>
      </c>
      <c r="L38" s="46" t="s">
        <v>11</v>
      </c>
      <c r="M38" s="46" t="s">
        <v>11</v>
      </c>
      <c r="N38" s="46" t="s">
        <v>11</v>
      </c>
      <c r="O38" s="46" t="s">
        <v>11</v>
      </c>
      <c r="P38" s="46" t="s">
        <v>11</v>
      </c>
      <c r="Q38" s="46" t="s">
        <v>11</v>
      </c>
      <c r="R38" s="46" t="s">
        <v>11</v>
      </c>
      <c r="S38" s="46" t="s">
        <v>11</v>
      </c>
      <c r="T38" s="46" t="s">
        <v>11</v>
      </c>
      <c r="U38" s="46" t="s">
        <v>11</v>
      </c>
      <c r="V38" s="46" t="s">
        <v>11</v>
      </c>
      <c r="W38" s="46" t="s">
        <v>11</v>
      </c>
      <c r="X38" s="46" t="s">
        <v>11</v>
      </c>
      <c r="Y38" s="46" t="s">
        <v>11</v>
      </c>
      <c r="Z38" s="46" t="s">
        <v>11</v>
      </c>
      <c r="AA38" s="46" t="s">
        <v>11</v>
      </c>
      <c r="AB38" s="46" t="s">
        <v>11</v>
      </c>
      <c r="AC38" s="46" t="s">
        <v>11</v>
      </c>
      <c r="AD38" s="46" t="s">
        <v>11</v>
      </c>
      <c r="AE38" s="46" t="s">
        <v>11</v>
      </c>
      <c r="AF38" s="46" t="s">
        <v>11</v>
      </c>
      <c r="AG38" s="44">
        <v>0</v>
      </c>
      <c r="AH38" s="45" t="e">
        <v>#DIV/0!</v>
      </c>
    </row>
    <row r="39" spans="1:34" x14ac:dyDescent="0.25">
      <c r="A39" s="3" t="s">
        <v>41</v>
      </c>
      <c r="B39" s="46">
        <v>96</v>
      </c>
      <c r="C39" s="46">
        <v>96</v>
      </c>
      <c r="D39" s="46">
        <v>96</v>
      </c>
      <c r="E39" s="46">
        <v>94</v>
      </c>
      <c r="F39" s="46">
        <v>86</v>
      </c>
      <c r="G39" s="46">
        <v>87</v>
      </c>
      <c r="H39" s="46">
        <v>81</v>
      </c>
      <c r="I39" s="46">
        <v>94</v>
      </c>
      <c r="J39" s="46">
        <v>92</v>
      </c>
      <c r="K39" s="46">
        <v>96</v>
      </c>
      <c r="L39" s="46">
        <v>96</v>
      </c>
      <c r="M39" s="46">
        <v>95</v>
      </c>
      <c r="N39" s="46">
        <v>96</v>
      </c>
      <c r="O39" s="46">
        <v>96</v>
      </c>
      <c r="P39" s="46">
        <v>97</v>
      </c>
      <c r="Q39" s="46">
        <v>97</v>
      </c>
      <c r="R39" s="46">
        <v>96</v>
      </c>
      <c r="S39" s="46">
        <v>93</v>
      </c>
      <c r="T39" s="46">
        <v>95</v>
      </c>
      <c r="U39" s="46">
        <v>94</v>
      </c>
      <c r="V39" s="46">
        <v>85</v>
      </c>
      <c r="W39" s="46">
        <v>89</v>
      </c>
      <c r="X39" s="46">
        <v>84</v>
      </c>
      <c r="Y39" s="46">
        <v>95</v>
      </c>
      <c r="Z39" s="46">
        <v>85</v>
      </c>
      <c r="AA39" s="46">
        <v>95</v>
      </c>
      <c r="AB39" s="46">
        <v>94</v>
      </c>
      <c r="AC39" s="46">
        <v>79</v>
      </c>
      <c r="AD39" s="46">
        <v>87</v>
      </c>
      <c r="AE39" s="46">
        <v>86</v>
      </c>
      <c r="AF39" s="46">
        <v>91</v>
      </c>
      <c r="AG39" s="44">
        <v>97</v>
      </c>
      <c r="AH39" s="45">
        <v>91.709677419354833</v>
      </c>
    </row>
    <row r="40" spans="1:34" x14ac:dyDescent="0.25">
      <c r="A40" s="3" t="s">
        <v>42</v>
      </c>
      <c r="B40" s="46">
        <v>93</v>
      </c>
      <c r="C40" s="46">
        <v>93</v>
      </c>
      <c r="D40" s="46">
        <v>93</v>
      </c>
      <c r="E40" s="46">
        <v>92</v>
      </c>
      <c r="F40" s="46">
        <v>90</v>
      </c>
      <c r="G40" s="46">
        <v>92</v>
      </c>
      <c r="H40" s="46">
        <v>88</v>
      </c>
      <c r="I40" s="46">
        <v>92</v>
      </c>
      <c r="J40" s="46">
        <v>92</v>
      </c>
      <c r="K40" s="46">
        <v>93</v>
      </c>
      <c r="L40" s="46">
        <v>93</v>
      </c>
      <c r="M40" s="46">
        <v>93</v>
      </c>
      <c r="N40" s="46">
        <v>91</v>
      </c>
      <c r="O40" s="46">
        <v>91</v>
      </c>
      <c r="P40" s="46">
        <v>95</v>
      </c>
      <c r="Q40" s="46">
        <v>93</v>
      </c>
      <c r="R40" s="46">
        <v>94</v>
      </c>
      <c r="S40" s="46">
        <v>94</v>
      </c>
      <c r="T40" s="46">
        <v>94</v>
      </c>
      <c r="U40" s="46">
        <v>93</v>
      </c>
      <c r="V40" s="46">
        <v>93</v>
      </c>
      <c r="W40" s="46">
        <v>89</v>
      </c>
      <c r="X40" s="46">
        <v>91</v>
      </c>
      <c r="Y40" s="46">
        <v>91</v>
      </c>
      <c r="Z40" s="46">
        <v>91</v>
      </c>
      <c r="AA40" s="46">
        <v>90</v>
      </c>
      <c r="AB40" s="46">
        <v>92</v>
      </c>
      <c r="AC40" s="46">
        <v>91</v>
      </c>
      <c r="AD40" s="46">
        <v>83</v>
      </c>
      <c r="AE40" s="46">
        <v>90</v>
      </c>
      <c r="AF40" s="46">
        <v>93</v>
      </c>
      <c r="AG40" s="44">
        <v>95</v>
      </c>
      <c r="AH40" s="45">
        <v>91.709677419354833</v>
      </c>
    </row>
    <row r="41" spans="1:34" x14ac:dyDescent="0.25">
      <c r="A41" s="3" t="s">
        <v>43</v>
      </c>
      <c r="B41" s="46">
        <v>97</v>
      </c>
      <c r="C41" s="46">
        <v>99</v>
      </c>
      <c r="D41" s="46">
        <v>100</v>
      </c>
      <c r="E41" s="46">
        <v>100</v>
      </c>
      <c r="F41" s="46">
        <v>100</v>
      </c>
      <c r="G41" s="46">
        <v>99</v>
      </c>
      <c r="H41" s="46">
        <v>98</v>
      </c>
      <c r="I41" s="46">
        <v>99</v>
      </c>
      <c r="J41" s="46">
        <v>100</v>
      </c>
      <c r="K41" s="46">
        <v>100</v>
      </c>
      <c r="L41" s="46">
        <v>100</v>
      </c>
      <c r="M41" s="46">
        <v>100</v>
      </c>
      <c r="N41" s="46">
        <v>100</v>
      </c>
      <c r="O41" s="46">
        <v>100</v>
      </c>
      <c r="P41" s="46">
        <v>100</v>
      </c>
      <c r="Q41" s="46">
        <v>100</v>
      </c>
      <c r="R41" s="46">
        <v>98</v>
      </c>
      <c r="S41" s="46">
        <v>100</v>
      </c>
      <c r="T41" s="46">
        <v>100</v>
      </c>
      <c r="U41" s="46">
        <v>100</v>
      </c>
      <c r="V41" s="46">
        <v>100</v>
      </c>
      <c r="W41" s="46">
        <v>100</v>
      </c>
      <c r="X41" s="46">
        <v>100</v>
      </c>
      <c r="Y41" s="46">
        <v>98</v>
      </c>
      <c r="Z41" s="46">
        <v>99</v>
      </c>
      <c r="AA41" s="46">
        <v>99</v>
      </c>
      <c r="AB41" s="46">
        <v>100</v>
      </c>
      <c r="AC41" s="46">
        <v>100</v>
      </c>
      <c r="AD41" s="46">
        <v>100</v>
      </c>
      <c r="AE41" s="46">
        <v>98</v>
      </c>
      <c r="AF41" s="46">
        <v>99</v>
      </c>
      <c r="AG41" s="44">
        <v>100</v>
      </c>
      <c r="AH41" s="45">
        <v>99.451612903225808</v>
      </c>
    </row>
    <row r="42" spans="1:34" hidden="1" x14ac:dyDescent="0.25">
      <c r="A42" s="3" t="s">
        <v>44</v>
      </c>
      <c r="B42" s="46" t="s">
        <v>11</v>
      </c>
      <c r="C42" s="46" t="s">
        <v>11</v>
      </c>
      <c r="D42" s="46" t="s">
        <v>11</v>
      </c>
      <c r="E42" s="46" t="s">
        <v>11</v>
      </c>
      <c r="F42" s="46" t="s">
        <v>11</v>
      </c>
      <c r="G42" s="46" t="s">
        <v>11</v>
      </c>
      <c r="H42" s="46" t="s">
        <v>11</v>
      </c>
      <c r="I42" s="46" t="s">
        <v>11</v>
      </c>
      <c r="J42" s="46" t="s">
        <v>11</v>
      </c>
      <c r="K42" s="46" t="s">
        <v>11</v>
      </c>
      <c r="L42" s="46" t="s">
        <v>11</v>
      </c>
      <c r="M42" s="46" t="s">
        <v>11</v>
      </c>
      <c r="N42" s="46" t="s">
        <v>11</v>
      </c>
      <c r="O42" s="46" t="s">
        <v>11</v>
      </c>
      <c r="P42" s="46" t="s">
        <v>11</v>
      </c>
      <c r="Q42" s="46" t="s">
        <v>11</v>
      </c>
      <c r="R42" s="46" t="s">
        <v>11</v>
      </c>
      <c r="S42" s="46" t="s">
        <v>11</v>
      </c>
      <c r="T42" s="46" t="s">
        <v>11</v>
      </c>
      <c r="U42" s="46" t="s">
        <v>11</v>
      </c>
      <c r="V42" s="46" t="s">
        <v>11</v>
      </c>
      <c r="W42" s="46" t="s">
        <v>11</v>
      </c>
      <c r="X42" s="46" t="s">
        <v>11</v>
      </c>
      <c r="Y42" s="46" t="s">
        <v>11</v>
      </c>
      <c r="Z42" s="46" t="s">
        <v>11</v>
      </c>
      <c r="AA42" s="46" t="s">
        <v>11</v>
      </c>
      <c r="AB42" s="46" t="s">
        <v>11</v>
      </c>
      <c r="AC42" s="46" t="s">
        <v>11</v>
      </c>
      <c r="AD42" s="46" t="s">
        <v>11</v>
      </c>
      <c r="AE42" s="46" t="s">
        <v>11</v>
      </c>
      <c r="AF42" s="46" t="s">
        <v>11</v>
      </c>
      <c r="AG42" s="44">
        <v>0</v>
      </c>
      <c r="AH42" s="45" t="e">
        <v>#DIV/0!</v>
      </c>
    </row>
    <row r="43" spans="1:34" x14ac:dyDescent="0.25">
      <c r="A43" s="3" t="s">
        <v>45</v>
      </c>
      <c r="B43" s="46">
        <v>100</v>
      </c>
      <c r="C43" s="46">
        <v>100</v>
      </c>
      <c r="D43" s="46">
        <v>100</v>
      </c>
      <c r="E43" s="46">
        <v>100</v>
      </c>
      <c r="F43" s="46">
        <v>100</v>
      </c>
      <c r="G43" s="46">
        <v>100</v>
      </c>
      <c r="H43" s="46">
        <v>100</v>
      </c>
      <c r="I43" s="46">
        <v>100</v>
      </c>
      <c r="J43" s="46">
        <v>100</v>
      </c>
      <c r="K43" s="46">
        <v>100</v>
      </c>
      <c r="L43" s="46">
        <v>100</v>
      </c>
      <c r="M43" s="46">
        <v>100</v>
      </c>
      <c r="N43" s="46">
        <v>100</v>
      </c>
      <c r="O43" s="46">
        <v>100</v>
      </c>
      <c r="P43" s="46">
        <v>100</v>
      </c>
      <c r="Q43" s="46">
        <v>100</v>
      </c>
      <c r="R43" s="46">
        <v>100</v>
      </c>
      <c r="S43" s="46">
        <v>100</v>
      </c>
      <c r="T43" s="46">
        <v>100</v>
      </c>
      <c r="U43" s="46">
        <v>100</v>
      </c>
      <c r="V43" s="46">
        <v>100</v>
      </c>
      <c r="W43" s="46">
        <v>100</v>
      </c>
      <c r="X43" s="46">
        <v>100</v>
      </c>
      <c r="Y43" s="46">
        <v>100</v>
      </c>
      <c r="Z43" s="46">
        <v>100</v>
      </c>
      <c r="AA43" s="46">
        <v>100</v>
      </c>
      <c r="AB43" s="46">
        <v>100</v>
      </c>
      <c r="AC43" s="46">
        <v>100</v>
      </c>
      <c r="AD43" s="46">
        <v>100</v>
      </c>
      <c r="AE43" s="46">
        <v>100</v>
      </c>
      <c r="AF43" s="46">
        <v>100</v>
      </c>
      <c r="AG43" s="44">
        <v>100</v>
      </c>
      <c r="AH43" s="45">
        <v>100</v>
      </c>
    </row>
    <row r="44" spans="1:34" x14ac:dyDescent="0.25">
      <c r="A44" s="3" t="s">
        <v>46</v>
      </c>
      <c r="B44" s="46">
        <v>94</v>
      </c>
      <c r="C44" s="46">
        <v>99</v>
      </c>
      <c r="D44" s="46">
        <v>95</v>
      </c>
      <c r="E44" s="46">
        <v>94</v>
      </c>
      <c r="F44" s="46">
        <v>96</v>
      </c>
      <c r="G44" s="46">
        <v>96</v>
      </c>
      <c r="H44" s="46">
        <v>96</v>
      </c>
      <c r="I44" s="46">
        <v>99</v>
      </c>
      <c r="J44" s="46">
        <v>97</v>
      </c>
      <c r="K44" s="46">
        <v>95</v>
      </c>
      <c r="L44" s="46">
        <v>97</v>
      </c>
      <c r="M44" s="46">
        <v>98</v>
      </c>
      <c r="N44" s="46">
        <v>98</v>
      </c>
      <c r="O44" s="46">
        <v>97</v>
      </c>
      <c r="P44" s="46">
        <v>98</v>
      </c>
      <c r="Q44" s="46">
        <v>97</v>
      </c>
      <c r="R44" s="46">
        <v>97</v>
      </c>
      <c r="S44" s="46">
        <v>97</v>
      </c>
      <c r="T44" s="46">
        <v>97</v>
      </c>
      <c r="U44" s="46">
        <v>97</v>
      </c>
      <c r="V44" s="46">
        <v>97</v>
      </c>
      <c r="W44" s="46">
        <v>95</v>
      </c>
      <c r="X44" s="46">
        <v>93</v>
      </c>
      <c r="Y44" s="46">
        <v>94</v>
      </c>
      <c r="Z44" s="46">
        <v>94</v>
      </c>
      <c r="AA44" s="46">
        <v>94</v>
      </c>
      <c r="AB44" s="46">
        <v>90</v>
      </c>
      <c r="AC44" s="46">
        <v>94</v>
      </c>
      <c r="AD44" s="46">
        <v>93</v>
      </c>
      <c r="AE44" s="46">
        <v>91</v>
      </c>
      <c r="AF44" s="46">
        <v>96</v>
      </c>
      <c r="AG44" s="44">
        <v>99</v>
      </c>
      <c r="AH44" s="45">
        <v>95.645161290322577</v>
      </c>
    </row>
    <row r="45" spans="1:34" hidden="1" x14ac:dyDescent="0.25">
      <c r="A45" s="9" t="s">
        <v>47</v>
      </c>
      <c r="B45" s="46" t="s">
        <v>11</v>
      </c>
      <c r="C45" s="46" t="s">
        <v>11</v>
      </c>
      <c r="D45" s="46" t="s">
        <v>11</v>
      </c>
      <c r="E45" s="46" t="s">
        <v>11</v>
      </c>
      <c r="F45" s="46" t="s">
        <v>11</v>
      </c>
      <c r="G45" s="46" t="s">
        <v>11</v>
      </c>
      <c r="H45" s="46" t="s">
        <v>11</v>
      </c>
      <c r="I45" s="46" t="s">
        <v>11</v>
      </c>
      <c r="J45" s="46" t="s">
        <v>11</v>
      </c>
      <c r="K45" s="46" t="s">
        <v>11</v>
      </c>
      <c r="L45" s="46" t="s">
        <v>11</v>
      </c>
      <c r="M45" s="46" t="s">
        <v>11</v>
      </c>
      <c r="N45" s="46" t="s">
        <v>11</v>
      </c>
      <c r="O45" s="46" t="s">
        <v>11</v>
      </c>
      <c r="P45" s="46" t="s">
        <v>11</v>
      </c>
      <c r="Q45" s="46" t="s">
        <v>11</v>
      </c>
      <c r="R45" s="46" t="s">
        <v>11</v>
      </c>
      <c r="S45" s="46" t="s">
        <v>11</v>
      </c>
      <c r="T45" s="46" t="s">
        <v>11</v>
      </c>
      <c r="U45" s="46" t="s">
        <v>11</v>
      </c>
      <c r="V45" s="46" t="s">
        <v>11</v>
      </c>
      <c r="W45" s="46" t="s">
        <v>11</v>
      </c>
      <c r="X45" s="46" t="s">
        <v>11</v>
      </c>
      <c r="Y45" s="46" t="s">
        <v>11</v>
      </c>
      <c r="Z45" s="46" t="s">
        <v>11</v>
      </c>
      <c r="AA45" s="46" t="s">
        <v>11</v>
      </c>
      <c r="AB45" s="46" t="s">
        <v>11</v>
      </c>
      <c r="AC45" s="46" t="s">
        <v>11</v>
      </c>
      <c r="AD45" s="46" t="s">
        <v>11</v>
      </c>
      <c r="AE45" s="46" t="s">
        <v>11</v>
      </c>
      <c r="AF45" s="46" t="s">
        <v>11</v>
      </c>
      <c r="AG45" s="44">
        <v>0</v>
      </c>
      <c r="AH45" s="45" t="e">
        <v>#DIV/0!</v>
      </c>
    </row>
    <row r="46" spans="1:34" x14ac:dyDescent="0.25">
      <c r="A46" s="3" t="s">
        <v>48</v>
      </c>
      <c r="B46" s="46">
        <v>97</v>
      </c>
      <c r="C46" s="46">
        <v>98</v>
      </c>
      <c r="D46" s="46">
        <v>99</v>
      </c>
      <c r="E46" s="46">
        <v>99</v>
      </c>
      <c r="F46" s="46">
        <v>98</v>
      </c>
      <c r="G46" s="46">
        <v>97</v>
      </c>
      <c r="H46" s="46">
        <v>92</v>
      </c>
      <c r="I46" s="46">
        <v>97</v>
      </c>
      <c r="J46" s="46">
        <v>97</v>
      </c>
      <c r="K46" s="46">
        <v>96</v>
      </c>
      <c r="L46" s="46">
        <v>98</v>
      </c>
      <c r="M46" s="46">
        <v>98</v>
      </c>
      <c r="N46" s="46">
        <v>98</v>
      </c>
      <c r="O46" s="46">
        <v>99</v>
      </c>
      <c r="P46" s="46">
        <v>98</v>
      </c>
      <c r="Q46" s="46">
        <v>99</v>
      </c>
      <c r="R46" s="46">
        <v>97</v>
      </c>
      <c r="S46" s="46">
        <v>94</v>
      </c>
      <c r="T46" s="46">
        <v>96</v>
      </c>
      <c r="U46" s="46">
        <v>93</v>
      </c>
      <c r="V46" s="46">
        <v>90</v>
      </c>
      <c r="W46" s="46">
        <v>88</v>
      </c>
      <c r="X46" s="46">
        <v>86</v>
      </c>
      <c r="Y46" s="46">
        <v>98</v>
      </c>
      <c r="Z46" s="46">
        <v>98</v>
      </c>
      <c r="AA46" s="46">
        <v>97</v>
      </c>
      <c r="AB46" s="46">
        <v>94</v>
      </c>
      <c r="AC46" s="46">
        <v>98</v>
      </c>
      <c r="AD46" s="46">
        <v>99</v>
      </c>
      <c r="AE46" s="46">
        <v>94</v>
      </c>
      <c r="AF46" s="46">
        <v>96</v>
      </c>
      <c r="AG46" s="44">
        <v>99</v>
      </c>
      <c r="AH46" s="45">
        <v>96.064516129032256</v>
      </c>
    </row>
    <row r="47" spans="1:34" x14ac:dyDescent="0.25">
      <c r="A47" s="3" t="s">
        <v>49</v>
      </c>
      <c r="B47" s="46">
        <v>84</v>
      </c>
      <c r="C47" s="46">
        <v>87</v>
      </c>
      <c r="D47" s="46">
        <v>92</v>
      </c>
      <c r="E47" s="46">
        <v>90</v>
      </c>
      <c r="F47" s="46">
        <v>89</v>
      </c>
      <c r="G47" s="46">
        <v>86</v>
      </c>
      <c r="H47" s="46">
        <v>89</v>
      </c>
      <c r="I47" s="46">
        <v>88</v>
      </c>
      <c r="J47" s="46">
        <v>89</v>
      </c>
      <c r="K47" s="46">
        <v>90</v>
      </c>
      <c r="L47" s="46">
        <v>92</v>
      </c>
      <c r="M47" s="46">
        <v>93</v>
      </c>
      <c r="N47" s="46">
        <v>90</v>
      </c>
      <c r="O47" s="46">
        <v>90</v>
      </c>
      <c r="P47" s="46">
        <v>89</v>
      </c>
      <c r="Q47" s="46">
        <v>91</v>
      </c>
      <c r="R47" s="46">
        <v>90</v>
      </c>
      <c r="S47" s="46">
        <v>91</v>
      </c>
      <c r="T47" s="46">
        <v>89</v>
      </c>
      <c r="U47" s="46">
        <v>87</v>
      </c>
      <c r="V47" s="46">
        <v>82</v>
      </c>
      <c r="W47" s="46">
        <v>87</v>
      </c>
      <c r="X47" s="46">
        <v>83</v>
      </c>
      <c r="Y47" s="46">
        <v>89</v>
      </c>
      <c r="Z47" s="46">
        <v>86</v>
      </c>
      <c r="AA47" s="46">
        <v>84</v>
      </c>
      <c r="AB47" s="46">
        <v>89</v>
      </c>
      <c r="AC47" s="46">
        <v>81</v>
      </c>
      <c r="AD47" s="46">
        <v>89</v>
      </c>
      <c r="AE47" s="46">
        <v>86</v>
      </c>
      <c r="AF47" s="46">
        <v>91</v>
      </c>
      <c r="AG47" s="44">
        <v>93</v>
      </c>
      <c r="AH47" s="45">
        <v>88.161290322580641</v>
      </c>
    </row>
    <row r="48" spans="1:34" x14ac:dyDescent="0.25">
      <c r="A48" s="3" t="s">
        <v>50</v>
      </c>
      <c r="B48" s="46">
        <v>94</v>
      </c>
      <c r="C48" s="46">
        <v>85</v>
      </c>
      <c r="D48" s="46">
        <v>96</v>
      </c>
      <c r="E48" s="46">
        <v>100</v>
      </c>
      <c r="F48" s="46">
        <v>91</v>
      </c>
      <c r="G48" s="46">
        <v>89</v>
      </c>
      <c r="H48" s="46">
        <v>98</v>
      </c>
      <c r="I48" s="46">
        <v>100</v>
      </c>
      <c r="J48" s="46">
        <v>100</v>
      </c>
      <c r="K48" s="46">
        <v>100</v>
      </c>
      <c r="L48" s="46">
        <v>100</v>
      </c>
      <c r="M48" s="46">
        <v>100</v>
      </c>
      <c r="N48" s="46">
        <v>100</v>
      </c>
      <c r="O48" s="46">
        <v>100</v>
      </c>
      <c r="P48" s="46">
        <v>100</v>
      </c>
      <c r="Q48" s="46">
        <v>100</v>
      </c>
      <c r="R48" s="46">
        <v>100</v>
      </c>
      <c r="S48" s="46">
        <v>100</v>
      </c>
      <c r="T48" s="46">
        <v>99</v>
      </c>
      <c r="U48" s="46">
        <v>100</v>
      </c>
      <c r="V48" s="46">
        <v>100</v>
      </c>
      <c r="W48" s="46">
        <v>96</v>
      </c>
      <c r="X48" s="46">
        <v>97</v>
      </c>
      <c r="Y48" s="46">
        <v>100</v>
      </c>
      <c r="Z48" s="46">
        <v>100</v>
      </c>
      <c r="AA48" s="46">
        <v>100</v>
      </c>
      <c r="AB48" s="46">
        <v>100</v>
      </c>
      <c r="AC48" s="46">
        <v>91</v>
      </c>
      <c r="AD48" s="46">
        <v>88</v>
      </c>
      <c r="AE48" s="46">
        <v>93</v>
      </c>
      <c r="AF48" s="46">
        <v>100</v>
      </c>
      <c r="AG48" s="44">
        <v>100</v>
      </c>
      <c r="AH48" s="45">
        <v>97.322580645161295</v>
      </c>
    </row>
    <row r="49" spans="1:34" ht="15.75" thickBot="1" x14ac:dyDescent="0.3">
      <c r="A49" s="3" t="s">
        <v>51</v>
      </c>
      <c r="B49" s="46">
        <v>95</v>
      </c>
      <c r="C49" s="46">
        <v>89</v>
      </c>
      <c r="D49" s="46">
        <v>94</v>
      </c>
      <c r="E49" s="46">
        <v>94</v>
      </c>
      <c r="F49" s="46">
        <v>95</v>
      </c>
      <c r="G49" s="46">
        <v>94</v>
      </c>
      <c r="H49" s="46">
        <v>93</v>
      </c>
      <c r="I49" s="46">
        <v>93</v>
      </c>
      <c r="J49" s="46">
        <v>85</v>
      </c>
      <c r="K49" s="46">
        <v>92</v>
      </c>
      <c r="L49" s="46">
        <v>93</v>
      </c>
      <c r="M49" s="46">
        <v>94</v>
      </c>
      <c r="N49" s="46">
        <v>95</v>
      </c>
      <c r="O49" s="46">
        <v>95</v>
      </c>
      <c r="P49" s="46">
        <v>94</v>
      </c>
      <c r="Q49" s="46">
        <v>93</v>
      </c>
      <c r="R49" s="46">
        <v>95</v>
      </c>
      <c r="S49" s="46">
        <v>95</v>
      </c>
      <c r="T49" s="46">
        <v>95</v>
      </c>
      <c r="U49" s="46">
        <v>92</v>
      </c>
      <c r="V49" s="46">
        <v>91</v>
      </c>
      <c r="W49" s="46">
        <v>86</v>
      </c>
      <c r="X49" s="46">
        <v>93</v>
      </c>
      <c r="Y49" s="46">
        <v>91</v>
      </c>
      <c r="Z49" s="46">
        <v>90</v>
      </c>
      <c r="AA49" s="46">
        <v>86</v>
      </c>
      <c r="AB49" s="46">
        <v>88</v>
      </c>
      <c r="AC49" s="46">
        <v>86</v>
      </c>
      <c r="AD49" s="46">
        <v>89</v>
      </c>
      <c r="AE49" s="46">
        <v>93</v>
      </c>
      <c r="AF49" s="46">
        <v>87</v>
      </c>
      <c r="AG49" s="44">
        <v>95</v>
      </c>
      <c r="AH49" s="45">
        <v>91.774193548387103</v>
      </c>
    </row>
    <row r="50" spans="1:34" ht="15.75" thickBot="1" x14ac:dyDescent="0.3">
      <c r="A50" s="10" t="s">
        <v>52</v>
      </c>
      <c r="B50" s="48">
        <v>100</v>
      </c>
      <c r="C50" s="48">
        <v>100</v>
      </c>
      <c r="D50" s="48">
        <v>100</v>
      </c>
      <c r="E50" s="48">
        <v>100</v>
      </c>
      <c r="F50" s="48">
        <v>100</v>
      </c>
      <c r="G50" s="48">
        <v>100</v>
      </c>
      <c r="H50" s="48">
        <v>100</v>
      </c>
      <c r="I50" s="48">
        <v>100</v>
      </c>
      <c r="J50" s="48">
        <v>100</v>
      </c>
      <c r="K50" s="48">
        <v>100</v>
      </c>
      <c r="L50" s="48">
        <v>100</v>
      </c>
      <c r="M50" s="48">
        <v>100</v>
      </c>
      <c r="N50" s="48">
        <v>100</v>
      </c>
      <c r="O50" s="48">
        <v>100</v>
      </c>
      <c r="P50" s="48">
        <v>100</v>
      </c>
      <c r="Q50" s="48">
        <v>100</v>
      </c>
      <c r="R50" s="48">
        <v>100</v>
      </c>
      <c r="S50" s="48">
        <v>100</v>
      </c>
      <c r="T50" s="48">
        <v>100</v>
      </c>
      <c r="U50" s="48">
        <v>100</v>
      </c>
      <c r="V50" s="48">
        <v>100</v>
      </c>
      <c r="W50" s="48">
        <v>100</v>
      </c>
      <c r="X50" s="48">
        <v>100</v>
      </c>
      <c r="Y50" s="48">
        <v>100</v>
      </c>
      <c r="Z50" s="48">
        <v>100</v>
      </c>
      <c r="AA50" s="48">
        <v>100</v>
      </c>
      <c r="AB50" s="48">
        <v>100</v>
      </c>
      <c r="AC50" s="48">
        <v>100</v>
      </c>
      <c r="AD50" s="48">
        <v>100</v>
      </c>
      <c r="AE50" s="48">
        <v>100</v>
      </c>
      <c r="AF50" s="48">
        <v>100</v>
      </c>
      <c r="AG50" s="44">
        <v>100</v>
      </c>
      <c r="AH50" s="31"/>
    </row>
    <row r="51" spans="1:34" x14ac:dyDescent="0.25">
      <c r="A51" s="20" t="s">
        <v>56</v>
      </c>
      <c r="B51" s="21"/>
      <c r="C51" s="21"/>
      <c r="D51" s="21"/>
      <c r="E51" s="21"/>
      <c r="F51" s="21"/>
      <c r="G51" s="21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3"/>
      <c r="AE51" s="14" t="s">
        <v>54</v>
      </c>
      <c r="AF51" s="14"/>
      <c r="AG51" s="15"/>
      <c r="AH51" s="33"/>
    </row>
    <row r="52" spans="1:34" x14ac:dyDescent="0.25">
      <c r="A52" s="20" t="s">
        <v>57</v>
      </c>
      <c r="B52" s="17"/>
      <c r="C52" s="17"/>
      <c r="D52" s="17"/>
      <c r="E52" s="17"/>
      <c r="F52" s="17"/>
      <c r="G52" s="17"/>
      <c r="H52" s="17"/>
      <c r="I52" s="17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68"/>
      <c r="U52" s="68"/>
      <c r="V52" s="68"/>
      <c r="W52" s="68"/>
      <c r="X52" s="68"/>
      <c r="Y52" s="18"/>
      <c r="Z52" s="18"/>
      <c r="AA52" s="18"/>
      <c r="AB52" s="18"/>
      <c r="AC52" s="18"/>
      <c r="AD52" s="18"/>
      <c r="AE52" s="18"/>
      <c r="AF52" s="18"/>
      <c r="AG52" s="15"/>
      <c r="AH52" s="40"/>
    </row>
    <row r="53" spans="1:34" x14ac:dyDescent="0.25">
      <c r="A53" s="22"/>
      <c r="B53" s="18"/>
      <c r="C53" s="18"/>
      <c r="D53" s="18"/>
      <c r="E53" s="18"/>
      <c r="F53" s="18"/>
      <c r="G53" s="18"/>
      <c r="H53" s="18"/>
      <c r="I53" s="18"/>
      <c r="J53" s="19"/>
      <c r="K53" s="19"/>
      <c r="L53" s="19"/>
      <c r="M53" s="19"/>
      <c r="N53" s="19"/>
      <c r="O53" s="19"/>
      <c r="P53" s="19"/>
      <c r="Q53" s="18"/>
      <c r="R53" s="18"/>
      <c r="S53" s="18"/>
      <c r="T53" s="69"/>
      <c r="U53" s="69"/>
      <c r="V53" s="69"/>
      <c r="W53" s="69"/>
      <c r="X53" s="69"/>
      <c r="Y53" s="18"/>
      <c r="Z53" s="18"/>
      <c r="AA53" s="18"/>
      <c r="AB53" s="18"/>
      <c r="AC53" s="18"/>
      <c r="AD53" s="13"/>
      <c r="AE53" s="13"/>
      <c r="AF53" s="13"/>
      <c r="AG53" s="15"/>
      <c r="AH53" s="40"/>
    </row>
    <row r="54" spans="1:34" x14ac:dyDescent="0.25">
      <c r="A54" s="41"/>
      <c r="B54" s="21"/>
      <c r="C54" s="21"/>
      <c r="D54" s="21"/>
      <c r="E54" s="21"/>
      <c r="F54" s="21"/>
      <c r="G54" s="21"/>
      <c r="H54" s="21"/>
      <c r="I54" s="21"/>
      <c r="J54" s="21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3"/>
      <c r="AE54" s="13"/>
      <c r="AF54" s="13"/>
      <c r="AG54" s="15"/>
      <c r="AH54" s="42"/>
    </row>
    <row r="55" spans="1:34" x14ac:dyDescent="0.25">
      <c r="A55" s="22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3"/>
      <c r="AF55" s="13"/>
      <c r="AG55" s="15"/>
      <c r="AH55" s="33"/>
    </row>
    <row r="56" spans="1:34" x14ac:dyDescent="0.25">
      <c r="A56" s="22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6"/>
      <c r="AF56" s="16"/>
      <c r="AG56" s="15"/>
      <c r="AH56" s="33"/>
    </row>
    <row r="57" spans="1:34" ht="15.75" thickBot="1" x14ac:dyDescent="0.3">
      <c r="A57" s="23"/>
      <c r="B57" s="24"/>
      <c r="C57" s="24"/>
      <c r="D57" s="24"/>
      <c r="E57" s="24"/>
      <c r="F57" s="24"/>
      <c r="G57" s="24" t="s">
        <v>54</v>
      </c>
      <c r="H57" s="24"/>
      <c r="I57" s="24"/>
      <c r="J57" s="24"/>
      <c r="K57" s="24"/>
      <c r="L57" s="24" t="s">
        <v>54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5"/>
      <c r="AH57" s="34"/>
    </row>
  </sheetData>
  <mergeCells count="36">
    <mergeCell ref="N3:N4"/>
    <mergeCell ref="A1:AH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Q4"/>
    <mergeCell ref="R3:R4"/>
    <mergeCell ref="S3:S4"/>
    <mergeCell ref="AD3:AD4"/>
    <mergeCell ref="AE3:AE4"/>
    <mergeCell ref="AF3:AF4"/>
    <mergeCell ref="U3:U4"/>
    <mergeCell ref="V3:V4"/>
    <mergeCell ref="W3:W4"/>
    <mergeCell ref="X3:X4"/>
    <mergeCell ref="Y3:Y4"/>
    <mergeCell ref="Z3:Z4"/>
    <mergeCell ref="T52:X52"/>
    <mergeCell ref="T53:X53"/>
    <mergeCell ref="AA3:AA4"/>
    <mergeCell ref="AB3:AB4"/>
    <mergeCell ref="AC3:AC4"/>
    <mergeCell ref="T3:T4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zoomScaleNormal="100" workbookViewId="0">
      <selection activeCell="G28" sqref="G28"/>
    </sheetView>
  </sheetViews>
  <sheetFormatPr defaultRowHeight="15" x14ac:dyDescent="0.25"/>
  <cols>
    <col min="1" max="1" width="40" bestFit="1" customWidth="1"/>
  </cols>
  <sheetData>
    <row r="1" spans="1:34" ht="26.25" x14ac:dyDescent="0.25">
      <c r="A1" s="82" t="s">
        <v>62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4"/>
    </row>
    <row r="2" spans="1:34" ht="20.25" x14ac:dyDescent="0.25">
      <c r="A2" s="76" t="s">
        <v>1</v>
      </c>
      <c r="B2" s="77" t="s">
        <v>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90"/>
      <c r="AG2" s="78"/>
      <c r="AH2" s="79"/>
    </row>
    <row r="3" spans="1:34" x14ac:dyDescent="0.25">
      <c r="A3" s="76"/>
      <c r="B3" s="70">
        <v>1</v>
      </c>
      <c r="C3" s="70">
        <v>2</v>
      </c>
      <c r="D3" s="70">
        <v>3</v>
      </c>
      <c r="E3" s="70">
        <v>4</v>
      </c>
      <c r="F3" s="70">
        <v>5</v>
      </c>
      <c r="G3" s="70">
        <v>6</v>
      </c>
      <c r="H3" s="70">
        <v>7</v>
      </c>
      <c r="I3" s="70">
        <v>8</v>
      </c>
      <c r="J3" s="70">
        <v>9</v>
      </c>
      <c r="K3" s="70">
        <v>10</v>
      </c>
      <c r="L3" s="70">
        <v>11</v>
      </c>
      <c r="M3" s="70">
        <v>12</v>
      </c>
      <c r="N3" s="70">
        <v>13</v>
      </c>
      <c r="O3" s="70">
        <v>14</v>
      </c>
      <c r="P3" s="70">
        <v>15</v>
      </c>
      <c r="Q3" s="70">
        <v>16</v>
      </c>
      <c r="R3" s="70">
        <v>17</v>
      </c>
      <c r="S3" s="70">
        <v>18</v>
      </c>
      <c r="T3" s="70">
        <v>19</v>
      </c>
      <c r="U3" s="70">
        <v>20</v>
      </c>
      <c r="V3" s="70">
        <v>21</v>
      </c>
      <c r="W3" s="70">
        <v>22</v>
      </c>
      <c r="X3" s="70">
        <v>23</v>
      </c>
      <c r="Y3" s="70">
        <v>24</v>
      </c>
      <c r="Z3" s="70">
        <v>25</v>
      </c>
      <c r="AA3" s="70">
        <v>26</v>
      </c>
      <c r="AB3" s="70">
        <v>27</v>
      </c>
      <c r="AC3" s="70">
        <v>28</v>
      </c>
      <c r="AD3" s="70">
        <v>29</v>
      </c>
      <c r="AE3" s="88">
        <v>30</v>
      </c>
      <c r="AF3" s="71">
        <v>31</v>
      </c>
      <c r="AG3" s="1" t="s">
        <v>63</v>
      </c>
      <c r="AH3" s="38" t="s">
        <v>60</v>
      </c>
    </row>
    <row r="4" spans="1:34" x14ac:dyDescent="0.25">
      <c r="A4" s="76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88"/>
      <c r="AF4" s="72"/>
      <c r="AG4" s="1" t="s">
        <v>5</v>
      </c>
      <c r="AH4" s="38" t="s">
        <v>5</v>
      </c>
    </row>
    <row r="5" spans="1:34" x14ac:dyDescent="0.25">
      <c r="A5" s="3" t="s">
        <v>6</v>
      </c>
      <c r="B5" s="43">
        <v>44</v>
      </c>
      <c r="C5" s="43">
        <v>49</v>
      </c>
      <c r="D5" s="43">
        <v>46</v>
      </c>
      <c r="E5" s="43">
        <v>43</v>
      </c>
      <c r="F5" s="43">
        <v>45</v>
      </c>
      <c r="G5" s="43">
        <v>41</v>
      </c>
      <c r="H5" s="43">
        <v>52</v>
      </c>
      <c r="I5" s="43">
        <v>42</v>
      </c>
      <c r="J5" s="43">
        <v>47</v>
      </c>
      <c r="K5" s="43">
        <v>64</v>
      </c>
      <c r="L5" s="43">
        <v>54</v>
      </c>
      <c r="M5" s="43">
        <v>59</v>
      </c>
      <c r="N5" s="43">
        <v>67</v>
      </c>
      <c r="O5" s="43">
        <v>60</v>
      </c>
      <c r="P5" s="43">
        <v>70</v>
      </c>
      <c r="Q5" s="43">
        <v>54</v>
      </c>
      <c r="R5" s="43">
        <v>63</v>
      </c>
      <c r="S5" s="43">
        <v>68</v>
      </c>
      <c r="T5" s="43">
        <v>65</v>
      </c>
      <c r="U5" s="43">
        <v>47</v>
      </c>
      <c r="V5" s="43">
        <v>38</v>
      </c>
      <c r="W5" s="43">
        <v>41</v>
      </c>
      <c r="X5" s="43">
        <v>38</v>
      </c>
      <c r="Y5" s="43">
        <v>41</v>
      </c>
      <c r="Z5" s="43">
        <v>36</v>
      </c>
      <c r="AA5" s="43">
        <v>39</v>
      </c>
      <c r="AB5" s="43">
        <v>40</v>
      </c>
      <c r="AC5" s="43">
        <v>40</v>
      </c>
      <c r="AD5" s="43">
        <v>33</v>
      </c>
      <c r="AE5" s="43">
        <v>42</v>
      </c>
      <c r="AF5" s="43">
        <v>40</v>
      </c>
      <c r="AG5" s="44">
        <v>33</v>
      </c>
      <c r="AH5" s="45">
        <v>48.645161290322584</v>
      </c>
    </row>
    <row r="6" spans="1:34" x14ac:dyDescent="0.25">
      <c r="A6" s="3" t="s">
        <v>7</v>
      </c>
      <c r="B6" s="46">
        <v>83</v>
      </c>
      <c r="C6" s="46">
        <v>85</v>
      </c>
      <c r="D6" s="46">
        <v>54</v>
      </c>
      <c r="E6" s="46">
        <v>40</v>
      </c>
      <c r="F6" s="46">
        <v>42</v>
      </c>
      <c r="G6" s="46">
        <v>27</v>
      </c>
      <c r="H6" s="46">
        <v>37</v>
      </c>
      <c r="I6" s="46">
        <v>44</v>
      </c>
      <c r="J6" s="46">
        <v>43</v>
      </c>
      <c r="K6" s="46">
        <v>47</v>
      </c>
      <c r="L6" s="46">
        <v>38</v>
      </c>
      <c r="M6" s="46">
        <v>45</v>
      </c>
      <c r="N6" s="46">
        <v>55</v>
      </c>
      <c r="O6" s="46">
        <v>55</v>
      </c>
      <c r="P6" s="46">
        <v>59</v>
      </c>
      <c r="Q6" s="46">
        <v>59</v>
      </c>
      <c r="R6" s="46">
        <v>53</v>
      </c>
      <c r="S6" s="46">
        <v>49</v>
      </c>
      <c r="T6" s="46">
        <v>32</v>
      </c>
      <c r="U6" s="46">
        <v>35</v>
      </c>
      <c r="V6" s="46">
        <v>32</v>
      </c>
      <c r="W6" s="46">
        <v>32</v>
      </c>
      <c r="X6" s="46">
        <v>35</v>
      </c>
      <c r="Y6" s="46">
        <v>51</v>
      </c>
      <c r="Z6" s="46">
        <v>45</v>
      </c>
      <c r="AA6" s="46">
        <v>40</v>
      </c>
      <c r="AB6" s="46">
        <v>27</v>
      </c>
      <c r="AC6" s="46">
        <v>33</v>
      </c>
      <c r="AD6" s="46">
        <v>29</v>
      </c>
      <c r="AE6" s="46">
        <v>38</v>
      </c>
      <c r="AF6" s="46">
        <v>28</v>
      </c>
      <c r="AG6" s="44">
        <v>27</v>
      </c>
      <c r="AH6" s="45">
        <v>44.258064516129032</v>
      </c>
    </row>
    <row r="7" spans="1:34" x14ac:dyDescent="0.25">
      <c r="A7" s="3" t="s">
        <v>8</v>
      </c>
      <c r="B7" s="46">
        <v>68</v>
      </c>
      <c r="C7" s="46">
        <v>62</v>
      </c>
      <c r="D7" s="46">
        <v>61</v>
      </c>
      <c r="E7" s="46">
        <v>48</v>
      </c>
      <c r="F7" s="46">
        <v>46</v>
      </c>
      <c r="G7" s="46">
        <v>41</v>
      </c>
      <c r="H7" s="46">
        <v>42</v>
      </c>
      <c r="I7" s="46">
        <v>48</v>
      </c>
      <c r="J7" s="46">
        <v>65</v>
      </c>
      <c r="K7" s="46">
        <v>51</v>
      </c>
      <c r="L7" s="46">
        <v>55</v>
      </c>
      <c r="M7" s="46">
        <v>53</v>
      </c>
      <c r="N7" s="46">
        <v>72</v>
      </c>
      <c r="O7" s="46">
        <v>68</v>
      </c>
      <c r="P7" s="46">
        <v>66</v>
      </c>
      <c r="Q7" s="46">
        <v>57</v>
      </c>
      <c r="R7" s="46">
        <v>56</v>
      </c>
      <c r="S7" s="46">
        <v>60</v>
      </c>
      <c r="T7" s="46">
        <v>52</v>
      </c>
      <c r="U7" s="46">
        <v>39</v>
      </c>
      <c r="V7" s="46">
        <v>45</v>
      </c>
      <c r="W7" s="46">
        <v>43</v>
      </c>
      <c r="X7" s="46">
        <v>47</v>
      </c>
      <c r="Y7" s="46">
        <v>41</v>
      </c>
      <c r="Z7" s="46">
        <v>44</v>
      </c>
      <c r="AA7" s="46">
        <v>43</v>
      </c>
      <c r="AB7" s="46">
        <v>45</v>
      </c>
      <c r="AC7" s="46">
        <v>47</v>
      </c>
      <c r="AD7" s="46">
        <v>41</v>
      </c>
      <c r="AE7" s="46">
        <v>45</v>
      </c>
      <c r="AF7" s="46">
        <v>45</v>
      </c>
      <c r="AG7" s="44">
        <v>39</v>
      </c>
      <c r="AH7" s="45">
        <v>51.483870967741936</v>
      </c>
    </row>
    <row r="8" spans="1:34" x14ac:dyDescent="0.25">
      <c r="A8" s="3" t="s">
        <v>9</v>
      </c>
      <c r="B8" s="46">
        <v>47</v>
      </c>
      <c r="C8" s="46">
        <v>50</v>
      </c>
      <c r="D8" s="46">
        <v>60</v>
      </c>
      <c r="E8" s="46">
        <v>47</v>
      </c>
      <c r="F8" s="46">
        <v>47</v>
      </c>
      <c r="G8" s="46">
        <v>50</v>
      </c>
      <c r="H8" s="46">
        <v>60</v>
      </c>
      <c r="I8" s="46">
        <v>54</v>
      </c>
      <c r="J8" s="46">
        <v>48</v>
      </c>
      <c r="K8" s="46">
        <v>46</v>
      </c>
      <c r="L8" s="46">
        <v>48</v>
      </c>
      <c r="M8" s="46">
        <v>55</v>
      </c>
      <c r="N8" s="46">
        <v>78</v>
      </c>
      <c r="O8" s="46">
        <v>65</v>
      </c>
      <c r="P8" s="46">
        <v>49</v>
      </c>
      <c r="Q8" s="46">
        <v>51</v>
      </c>
      <c r="R8" s="46">
        <v>69</v>
      </c>
      <c r="S8" s="46">
        <v>60</v>
      </c>
      <c r="T8" s="46">
        <v>51</v>
      </c>
      <c r="U8" s="46">
        <v>53</v>
      </c>
      <c r="V8" s="46">
        <v>49</v>
      </c>
      <c r="W8" s="46">
        <v>47</v>
      </c>
      <c r="X8" s="46">
        <v>45</v>
      </c>
      <c r="Y8" s="46">
        <v>54</v>
      </c>
      <c r="Z8" s="46">
        <v>44</v>
      </c>
      <c r="AA8" s="46">
        <v>42</v>
      </c>
      <c r="AB8" s="46">
        <v>46</v>
      </c>
      <c r="AC8" s="46">
        <v>39</v>
      </c>
      <c r="AD8" s="46">
        <v>46</v>
      </c>
      <c r="AE8" s="46">
        <v>45</v>
      </c>
      <c r="AF8" s="46">
        <v>45</v>
      </c>
      <c r="AG8" s="44">
        <v>39</v>
      </c>
      <c r="AH8" s="45">
        <v>51.29032258064516</v>
      </c>
    </row>
    <row r="9" spans="1:34" hidden="1" x14ac:dyDescent="0.25">
      <c r="A9" s="8" t="s">
        <v>10</v>
      </c>
      <c r="B9" s="46" t="s">
        <v>11</v>
      </c>
      <c r="C9" s="46" t="s">
        <v>11</v>
      </c>
      <c r="D9" s="46" t="s">
        <v>11</v>
      </c>
      <c r="E9" s="46" t="s">
        <v>11</v>
      </c>
      <c r="F9" s="46" t="s">
        <v>11</v>
      </c>
      <c r="G9" s="46" t="s">
        <v>11</v>
      </c>
      <c r="H9" s="46" t="s">
        <v>11</v>
      </c>
      <c r="I9" s="46" t="s">
        <v>11</v>
      </c>
      <c r="J9" s="46" t="s">
        <v>11</v>
      </c>
      <c r="K9" s="46" t="s">
        <v>11</v>
      </c>
      <c r="L9" s="46" t="s">
        <v>11</v>
      </c>
      <c r="M9" s="46" t="s">
        <v>11</v>
      </c>
      <c r="N9" s="46" t="s">
        <v>11</v>
      </c>
      <c r="O9" s="46" t="s">
        <v>11</v>
      </c>
      <c r="P9" s="46" t="s">
        <v>11</v>
      </c>
      <c r="Q9" s="46" t="s">
        <v>11</v>
      </c>
      <c r="R9" s="46" t="s">
        <v>11</v>
      </c>
      <c r="S9" s="46" t="s">
        <v>11</v>
      </c>
      <c r="T9" s="46" t="s">
        <v>11</v>
      </c>
      <c r="U9" s="46" t="s">
        <v>11</v>
      </c>
      <c r="V9" s="46" t="s">
        <v>11</v>
      </c>
      <c r="W9" s="46" t="s">
        <v>11</v>
      </c>
      <c r="X9" s="46" t="s">
        <v>11</v>
      </c>
      <c r="Y9" s="46" t="s">
        <v>11</v>
      </c>
      <c r="Z9" s="46" t="s">
        <v>11</v>
      </c>
      <c r="AA9" s="46" t="s">
        <v>11</v>
      </c>
      <c r="AB9" s="46" t="s">
        <v>11</v>
      </c>
      <c r="AC9" s="46" t="s">
        <v>11</v>
      </c>
      <c r="AD9" s="46" t="s">
        <v>11</v>
      </c>
      <c r="AE9" s="46" t="s">
        <v>11</v>
      </c>
      <c r="AF9" s="46" t="s">
        <v>11</v>
      </c>
      <c r="AG9" s="44">
        <v>0</v>
      </c>
      <c r="AH9" s="45" t="e">
        <v>#DIV/0!</v>
      </c>
    </row>
    <row r="10" spans="1:34" x14ac:dyDescent="0.25">
      <c r="A10" s="3" t="s">
        <v>12</v>
      </c>
      <c r="B10" s="46">
        <v>43</v>
      </c>
      <c r="C10" s="46">
        <v>48</v>
      </c>
      <c r="D10" s="46">
        <v>63</v>
      </c>
      <c r="E10" s="46">
        <v>50</v>
      </c>
      <c r="F10" s="46">
        <v>54</v>
      </c>
      <c r="G10" s="46">
        <v>41</v>
      </c>
      <c r="H10" s="46">
        <v>50</v>
      </c>
      <c r="I10" s="46">
        <v>58</v>
      </c>
      <c r="J10" s="46">
        <v>59</v>
      </c>
      <c r="K10" s="46">
        <v>62</v>
      </c>
      <c r="L10" s="46">
        <v>67</v>
      </c>
      <c r="M10" s="46">
        <v>62</v>
      </c>
      <c r="N10" s="46">
        <v>63</v>
      </c>
      <c r="O10" s="46">
        <v>60</v>
      </c>
      <c r="P10" s="46">
        <v>60</v>
      </c>
      <c r="Q10" s="46">
        <v>63</v>
      </c>
      <c r="R10" s="46">
        <v>65</v>
      </c>
      <c r="S10" s="46">
        <v>59</v>
      </c>
      <c r="T10" s="46">
        <v>54</v>
      </c>
      <c r="U10" s="46">
        <v>52</v>
      </c>
      <c r="V10" s="46">
        <v>50</v>
      </c>
      <c r="W10" s="46">
        <v>41</v>
      </c>
      <c r="X10" s="46">
        <v>46</v>
      </c>
      <c r="Y10" s="46">
        <v>69</v>
      </c>
      <c r="Z10" s="46">
        <v>52</v>
      </c>
      <c r="AA10" s="46">
        <v>45</v>
      </c>
      <c r="AB10" s="46">
        <v>50</v>
      </c>
      <c r="AC10" s="46">
        <v>38</v>
      </c>
      <c r="AD10" s="46">
        <v>50</v>
      </c>
      <c r="AE10" s="46">
        <v>44</v>
      </c>
      <c r="AF10" s="46">
        <v>40</v>
      </c>
      <c r="AG10" s="44">
        <v>38</v>
      </c>
      <c r="AH10" s="45">
        <v>53.483870967741936</v>
      </c>
    </row>
    <row r="11" spans="1:34" x14ac:dyDescent="0.25">
      <c r="A11" s="3" t="s">
        <v>13</v>
      </c>
      <c r="B11" s="46">
        <v>63</v>
      </c>
      <c r="C11" s="46">
        <v>50</v>
      </c>
      <c r="D11" s="46">
        <v>44</v>
      </c>
      <c r="E11" s="46">
        <v>38</v>
      </c>
      <c r="F11" s="46">
        <v>41</v>
      </c>
      <c r="G11" s="46">
        <v>35</v>
      </c>
      <c r="H11" s="46">
        <v>35</v>
      </c>
      <c r="I11" s="46">
        <v>50</v>
      </c>
      <c r="J11" s="46">
        <v>45</v>
      </c>
      <c r="K11" s="46">
        <v>62</v>
      </c>
      <c r="L11" s="46">
        <v>53</v>
      </c>
      <c r="M11" s="46">
        <v>57</v>
      </c>
      <c r="N11" s="46">
        <v>66</v>
      </c>
      <c r="O11" s="46">
        <v>61</v>
      </c>
      <c r="P11" s="46">
        <v>65</v>
      </c>
      <c r="Q11" s="46">
        <v>57</v>
      </c>
      <c r="R11" s="46">
        <v>53</v>
      </c>
      <c r="S11" s="46">
        <v>65</v>
      </c>
      <c r="T11" s="46">
        <v>39</v>
      </c>
      <c r="U11" s="46">
        <v>44</v>
      </c>
      <c r="V11" s="46">
        <v>41</v>
      </c>
      <c r="W11" s="46">
        <v>45</v>
      </c>
      <c r="X11" s="46">
        <v>46</v>
      </c>
      <c r="Y11" s="46">
        <v>38</v>
      </c>
      <c r="Z11" s="46">
        <v>44</v>
      </c>
      <c r="AA11" s="46">
        <v>38</v>
      </c>
      <c r="AB11" s="46">
        <v>43</v>
      </c>
      <c r="AC11" s="46">
        <v>52</v>
      </c>
      <c r="AD11" s="46">
        <v>35</v>
      </c>
      <c r="AE11" s="46">
        <v>44</v>
      </c>
      <c r="AF11" s="46">
        <v>42</v>
      </c>
      <c r="AG11" s="44">
        <v>35</v>
      </c>
      <c r="AH11" s="45">
        <v>48.096774193548384</v>
      </c>
    </row>
    <row r="12" spans="1:34" hidden="1" x14ac:dyDescent="0.25">
      <c r="A12" s="9" t="s">
        <v>14</v>
      </c>
      <c r="B12" s="46" t="s">
        <v>11</v>
      </c>
      <c r="C12" s="46" t="s">
        <v>11</v>
      </c>
      <c r="D12" s="46" t="s">
        <v>11</v>
      </c>
      <c r="E12" s="46" t="s">
        <v>11</v>
      </c>
      <c r="F12" s="46" t="s">
        <v>11</v>
      </c>
      <c r="G12" s="46" t="s">
        <v>11</v>
      </c>
      <c r="H12" s="46" t="s">
        <v>11</v>
      </c>
      <c r="I12" s="46" t="s">
        <v>11</v>
      </c>
      <c r="J12" s="46" t="s">
        <v>11</v>
      </c>
      <c r="K12" s="46" t="s">
        <v>11</v>
      </c>
      <c r="L12" s="46" t="s">
        <v>11</v>
      </c>
      <c r="M12" s="46" t="s">
        <v>11</v>
      </c>
      <c r="N12" s="46" t="s">
        <v>11</v>
      </c>
      <c r="O12" s="46" t="s">
        <v>11</v>
      </c>
      <c r="P12" s="46" t="s">
        <v>11</v>
      </c>
      <c r="Q12" s="46" t="s">
        <v>11</v>
      </c>
      <c r="R12" s="46" t="s">
        <v>11</v>
      </c>
      <c r="S12" s="46" t="s">
        <v>11</v>
      </c>
      <c r="T12" s="46" t="s">
        <v>11</v>
      </c>
      <c r="U12" s="46" t="s">
        <v>11</v>
      </c>
      <c r="V12" s="46" t="s">
        <v>11</v>
      </c>
      <c r="W12" s="46" t="s">
        <v>11</v>
      </c>
      <c r="X12" s="46" t="s">
        <v>11</v>
      </c>
      <c r="Y12" s="46" t="s">
        <v>11</v>
      </c>
      <c r="Z12" s="46" t="s">
        <v>11</v>
      </c>
      <c r="AA12" s="46" t="s">
        <v>11</v>
      </c>
      <c r="AB12" s="46" t="s">
        <v>11</v>
      </c>
      <c r="AC12" s="46" t="s">
        <v>11</v>
      </c>
      <c r="AD12" s="46" t="s">
        <v>11</v>
      </c>
      <c r="AE12" s="46" t="s">
        <v>11</v>
      </c>
      <c r="AF12" s="46" t="s">
        <v>11</v>
      </c>
      <c r="AG12" s="44">
        <v>0</v>
      </c>
      <c r="AH12" s="45" t="e">
        <v>#DIV/0!</v>
      </c>
    </row>
    <row r="13" spans="1:34" x14ac:dyDescent="0.25">
      <c r="A13" s="3" t="s">
        <v>15</v>
      </c>
      <c r="B13" s="46">
        <v>53</v>
      </c>
      <c r="C13" s="46">
        <v>70</v>
      </c>
      <c r="D13" s="46">
        <v>58</v>
      </c>
      <c r="E13" s="46">
        <v>47</v>
      </c>
      <c r="F13" s="46">
        <v>41</v>
      </c>
      <c r="G13" s="46">
        <v>47</v>
      </c>
      <c r="H13" s="46">
        <v>50</v>
      </c>
      <c r="I13" s="46">
        <v>57</v>
      </c>
      <c r="J13" s="46">
        <v>61</v>
      </c>
      <c r="K13" s="46">
        <v>55</v>
      </c>
      <c r="L13" s="46">
        <v>53</v>
      </c>
      <c r="M13" s="46">
        <v>57</v>
      </c>
      <c r="N13" s="46">
        <v>75</v>
      </c>
      <c r="O13" s="46">
        <v>77</v>
      </c>
      <c r="P13" s="46">
        <v>57</v>
      </c>
      <c r="Q13" s="46">
        <v>53</v>
      </c>
      <c r="R13" s="46">
        <v>54</v>
      </c>
      <c r="S13" s="46">
        <v>69</v>
      </c>
      <c r="T13" s="46">
        <v>56</v>
      </c>
      <c r="U13" s="46">
        <v>54</v>
      </c>
      <c r="V13" s="46">
        <v>49</v>
      </c>
      <c r="W13" s="46">
        <v>49</v>
      </c>
      <c r="X13" s="46">
        <v>47</v>
      </c>
      <c r="Y13" s="46">
        <v>44</v>
      </c>
      <c r="Z13" s="46">
        <v>43</v>
      </c>
      <c r="AA13" s="46">
        <v>51</v>
      </c>
      <c r="AB13" s="46">
        <v>52</v>
      </c>
      <c r="AC13" s="46">
        <v>46</v>
      </c>
      <c r="AD13" s="46">
        <v>47</v>
      </c>
      <c r="AE13" s="46">
        <v>49</v>
      </c>
      <c r="AF13" s="46">
        <v>44</v>
      </c>
      <c r="AG13" s="44">
        <v>41</v>
      </c>
      <c r="AH13" s="45">
        <v>53.70967741935484</v>
      </c>
    </row>
    <row r="14" spans="1:34" hidden="1" x14ac:dyDescent="0.25">
      <c r="A14" s="9" t="s">
        <v>16</v>
      </c>
      <c r="B14" s="46" t="s">
        <v>11</v>
      </c>
      <c r="C14" s="46" t="s">
        <v>11</v>
      </c>
      <c r="D14" s="46" t="s">
        <v>11</v>
      </c>
      <c r="E14" s="46" t="s">
        <v>11</v>
      </c>
      <c r="F14" s="46" t="s">
        <v>11</v>
      </c>
      <c r="G14" s="46" t="s">
        <v>11</v>
      </c>
      <c r="H14" s="46" t="s">
        <v>11</v>
      </c>
      <c r="I14" s="46" t="s">
        <v>11</v>
      </c>
      <c r="J14" s="46" t="s">
        <v>11</v>
      </c>
      <c r="K14" s="46" t="s">
        <v>11</v>
      </c>
      <c r="L14" s="46" t="s">
        <v>11</v>
      </c>
      <c r="M14" s="46" t="s">
        <v>11</v>
      </c>
      <c r="N14" s="46" t="s">
        <v>11</v>
      </c>
      <c r="O14" s="46" t="s">
        <v>11</v>
      </c>
      <c r="P14" s="46" t="s">
        <v>11</v>
      </c>
      <c r="Q14" s="46" t="s">
        <v>11</v>
      </c>
      <c r="R14" s="46" t="s">
        <v>11</v>
      </c>
      <c r="S14" s="46" t="s">
        <v>11</v>
      </c>
      <c r="T14" s="46" t="s">
        <v>11</v>
      </c>
      <c r="U14" s="46" t="s">
        <v>11</v>
      </c>
      <c r="V14" s="46" t="s">
        <v>11</v>
      </c>
      <c r="W14" s="46" t="s">
        <v>11</v>
      </c>
      <c r="X14" s="46" t="s">
        <v>11</v>
      </c>
      <c r="Y14" s="46" t="s">
        <v>11</v>
      </c>
      <c r="Z14" s="46" t="s">
        <v>11</v>
      </c>
      <c r="AA14" s="46" t="s">
        <v>11</v>
      </c>
      <c r="AB14" s="46" t="s">
        <v>11</v>
      </c>
      <c r="AC14" s="46" t="s">
        <v>11</v>
      </c>
      <c r="AD14" s="46" t="s">
        <v>11</v>
      </c>
      <c r="AE14" s="46" t="s">
        <v>11</v>
      </c>
      <c r="AF14" s="46" t="s">
        <v>11</v>
      </c>
      <c r="AG14" s="44">
        <v>0</v>
      </c>
      <c r="AH14" s="45" t="e">
        <v>#DIV/0!</v>
      </c>
    </row>
    <row r="15" spans="1:34" x14ac:dyDescent="0.25">
      <c r="A15" s="3" t="s">
        <v>17</v>
      </c>
      <c r="B15" s="46">
        <v>65</v>
      </c>
      <c r="C15" s="46">
        <v>68</v>
      </c>
      <c r="D15" s="46">
        <v>56</v>
      </c>
      <c r="E15" s="46">
        <v>44</v>
      </c>
      <c r="F15" s="46">
        <v>41</v>
      </c>
      <c r="G15" s="46">
        <v>26</v>
      </c>
      <c r="H15" s="46">
        <v>44</v>
      </c>
      <c r="I15" s="46">
        <v>57</v>
      </c>
      <c r="J15" s="46">
        <v>55</v>
      </c>
      <c r="K15" s="46">
        <v>57</v>
      </c>
      <c r="L15" s="46">
        <v>47</v>
      </c>
      <c r="M15" s="46">
        <v>65</v>
      </c>
      <c r="N15" s="46">
        <v>51</v>
      </c>
      <c r="O15" s="46">
        <v>78</v>
      </c>
      <c r="P15" s="46">
        <v>53</v>
      </c>
      <c r="Q15" s="46">
        <v>67</v>
      </c>
      <c r="R15" s="46">
        <v>56</v>
      </c>
      <c r="S15" s="46">
        <v>56</v>
      </c>
      <c r="T15" s="46">
        <v>44</v>
      </c>
      <c r="U15" s="46">
        <v>41</v>
      </c>
      <c r="V15" s="46">
        <v>40</v>
      </c>
      <c r="W15" s="46">
        <v>41</v>
      </c>
      <c r="X15" s="46">
        <v>41</v>
      </c>
      <c r="Y15" s="46">
        <v>45</v>
      </c>
      <c r="Z15" s="46">
        <v>42</v>
      </c>
      <c r="AA15" s="46">
        <v>48</v>
      </c>
      <c r="AB15" s="46">
        <v>44</v>
      </c>
      <c r="AC15" s="46">
        <v>42</v>
      </c>
      <c r="AD15" s="46">
        <v>32</v>
      </c>
      <c r="AE15" s="46">
        <v>45</v>
      </c>
      <c r="AF15" s="46">
        <v>41</v>
      </c>
      <c r="AG15" s="44">
        <v>26</v>
      </c>
      <c r="AH15" s="45">
        <v>49.41935483870968</v>
      </c>
    </row>
    <row r="16" spans="1:34" x14ac:dyDescent="0.25">
      <c r="A16" s="3" t="s">
        <v>18</v>
      </c>
      <c r="B16" s="46">
        <v>43</v>
      </c>
      <c r="C16" s="46">
        <v>47</v>
      </c>
      <c r="D16" s="46">
        <v>55</v>
      </c>
      <c r="E16" s="46">
        <v>47</v>
      </c>
      <c r="F16" s="46">
        <v>46</v>
      </c>
      <c r="G16" s="46">
        <v>53</v>
      </c>
      <c r="H16" s="46">
        <v>60</v>
      </c>
      <c r="I16" s="46">
        <v>50</v>
      </c>
      <c r="J16" s="46">
        <v>77</v>
      </c>
      <c r="K16" s="46">
        <v>57</v>
      </c>
      <c r="L16" s="46" t="s">
        <v>11</v>
      </c>
      <c r="M16" s="46">
        <v>68</v>
      </c>
      <c r="N16" s="46">
        <v>62</v>
      </c>
      <c r="O16" s="46">
        <v>62</v>
      </c>
      <c r="P16" s="46">
        <v>54</v>
      </c>
      <c r="Q16" s="46">
        <v>56</v>
      </c>
      <c r="R16" s="46">
        <v>74</v>
      </c>
      <c r="S16" s="46">
        <v>72</v>
      </c>
      <c r="T16" s="46">
        <v>58</v>
      </c>
      <c r="U16" s="46">
        <v>50</v>
      </c>
      <c r="V16" s="46">
        <v>57</v>
      </c>
      <c r="W16" s="46">
        <v>42</v>
      </c>
      <c r="X16" s="46">
        <v>45</v>
      </c>
      <c r="Y16" s="46">
        <v>58</v>
      </c>
      <c r="Z16" s="46">
        <v>51</v>
      </c>
      <c r="AA16" s="46">
        <v>44</v>
      </c>
      <c r="AB16" s="46">
        <v>38</v>
      </c>
      <c r="AC16" s="46">
        <v>38</v>
      </c>
      <c r="AD16" s="46">
        <v>50</v>
      </c>
      <c r="AE16" s="46">
        <v>41</v>
      </c>
      <c r="AF16" s="46">
        <v>48</v>
      </c>
      <c r="AG16" s="44">
        <v>38</v>
      </c>
      <c r="AH16" s="45">
        <v>51.70967741935484</v>
      </c>
    </row>
    <row r="17" spans="1:34" x14ac:dyDescent="0.25">
      <c r="A17" s="3" t="s">
        <v>19</v>
      </c>
      <c r="B17" s="46">
        <v>44</v>
      </c>
      <c r="C17" s="46">
        <v>52</v>
      </c>
      <c r="D17" s="46">
        <v>62</v>
      </c>
      <c r="E17" s="46">
        <v>50</v>
      </c>
      <c r="F17" s="46">
        <v>51</v>
      </c>
      <c r="G17" s="46">
        <v>49</v>
      </c>
      <c r="H17" s="46">
        <v>59</v>
      </c>
      <c r="I17" s="46">
        <v>48</v>
      </c>
      <c r="J17" s="46">
        <v>45</v>
      </c>
      <c r="K17" s="46">
        <v>48</v>
      </c>
      <c r="L17" s="46">
        <v>56</v>
      </c>
      <c r="M17" s="46">
        <v>60</v>
      </c>
      <c r="N17" s="46">
        <v>72</v>
      </c>
      <c r="O17" s="46">
        <v>62</v>
      </c>
      <c r="P17" s="46">
        <v>50</v>
      </c>
      <c r="Q17" s="46">
        <v>65</v>
      </c>
      <c r="R17" s="46">
        <v>66</v>
      </c>
      <c r="S17" s="46">
        <v>58</v>
      </c>
      <c r="T17" s="46">
        <v>52</v>
      </c>
      <c r="U17" s="46">
        <v>47</v>
      </c>
      <c r="V17" s="46">
        <v>43</v>
      </c>
      <c r="W17" s="46">
        <v>41</v>
      </c>
      <c r="X17" s="46">
        <v>46</v>
      </c>
      <c r="Y17" s="46">
        <v>59</v>
      </c>
      <c r="Z17" s="46">
        <v>46</v>
      </c>
      <c r="AA17" s="46">
        <v>41</v>
      </c>
      <c r="AB17" s="46">
        <v>33</v>
      </c>
      <c r="AC17" s="46">
        <v>34</v>
      </c>
      <c r="AD17" s="46">
        <v>38</v>
      </c>
      <c r="AE17" s="46">
        <v>42</v>
      </c>
      <c r="AF17" s="46">
        <v>43</v>
      </c>
      <c r="AG17" s="44">
        <v>33</v>
      </c>
      <c r="AH17" s="45">
        <v>50.387096774193552</v>
      </c>
    </row>
    <row r="18" spans="1:34" hidden="1" x14ac:dyDescent="0.25">
      <c r="A18" s="8" t="s">
        <v>20</v>
      </c>
      <c r="B18" s="46" t="s">
        <v>11</v>
      </c>
      <c r="C18" s="46" t="s">
        <v>11</v>
      </c>
      <c r="D18" s="46" t="s">
        <v>11</v>
      </c>
      <c r="E18" s="46" t="s">
        <v>11</v>
      </c>
      <c r="F18" s="46" t="s">
        <v>11</v>
      </c>
      <c r="G18" s="46" t="s">
        <v>11</v>
      </c>
      <c r="H18" s="46" t="s">
        <v>11</v>
      </c>
      <c r="I18" s="46" t="s">
        <v>11</v>
      </c>
      <c r="J18" s="46" t="s">
        <v>11</v>
      </c>
      <c r="K18" s="46" t="s">
        <v>11</v>
      </c>
      <c r="L18" s="46" t="s">
        <v>11</v>
      </c>
      <c r="M18" s="46" t="s">
        <v>11</v>
      </c>
      <c r="N18" s="46" t="s">
        <v>11</v>
      </c>
      <c r="O18" s="46" t="s">
        <v>11</v>
      </c>
      <c r="P18" s="46" t="s">
        <v>11</v>
      </c>
      <c r="Q18" s="46" t="s">
        <v>11</v>
      </c>
      <c r="R18" s="46" t="s">
        <v>11</v>
      </c>
      <c r="S18" s="46" t="s">
        <v>11</v>
      </c>
      <c r="T18" s="46" t="s">
        <v>11</v>
      </c>
      <c r="U18" s="46" t="s">
        <v>11</v>
      </c>
      <c r="V18" s="46" t="s">
        <v>11</v>
      </c>
      <c r="W18" s="46" t="s">
        <v>11</v>
      </c>
      <c r="X18" s="46" t="s">
        <v>11</v>
      </c>
      <c r="Y18" s="46" t="s">
        <v>11</v>
      </c>
      <c r="Z18" s="46" t="s">
        <v>11</v>
      </c>
      <c r="AA18" s="46" t="s">
        <v>11</v>
      </c>
      <c r="AB18" s="46" t="s">
        <v>11</v>
      </c>
      <c r="AC18" s="46" t="s">
        <v>11</v>
      </c>
      <c r="AD18" s="46" t="s">
        <v>11</v>
      </c>
      <c r="AE18" s="46" t="s">
        <v>11</v>
      </c>
      <c r="AF18" s="46" t="s">
        <v>11</v>
      </c>
      <c r="AG18" s="44">
        <v>0</v>
      </c>
      <c r="AH18" s="45" t="e">
        <v>#DIV/0!</v>
      </c>
    </row>
    <row r="19" spans="1:34" x14ac:dyDescent="0.25">
      <c r="A19" s="3" t="s">
        <v>21</v>
      </c>
      <c r="B19" s="46">
        <v>56</v>
      </c>
      <c r="C19" s="46">
        <v>32</v>
      </c>
      <c r="D19" s="46">
        <v>41</v>
      </c>
      <c r="E19" s="46">
        <v>39</v>
      </c>
      <c r="F19" s="46">
        <v>46</v>
      </c>
      <c r="G19" s="46">
        <v>41</v>
      </c>
      <c r="H19" s="46">
        <v>45</v>
      </c>
      <c r="I19" s="46">
        <v>37</v>
      </c>
      <c r="J19" s="46">
        <v>51</v>
      </c>
      <c r="K19" s="46">
        <v>56</v>
      </c>
      <c r="L19" s="46">
        <v>81</v>
      </c>
      <c r="M19" s="46">
        <v>70</v>
      </c>
      <c r="N19" s="46">
        <v>59</v>
      </c>
      <c r="O19" s="46">
        <v>56</v>
      </c>
      <c r="P19" s="46">
        <v>58</v>
      </c>
      <c r="Q19" s="46">
        <v>46</v>
      </c>
      <c r="R19" s="46">
        <v>57</v>
      </c>
      <c r="S19" s="46">
        <v>73</v>
      </c>
      <c r="T19" s="46">
        <v>61</v>
      </c>
      <c r="U19" s="46">
        <v>53</v>
      </c>
      <c r="V19" s="46">
        <v>54</v>
      </c>
      <c r="W19" s="46">
        <v>45</v>
      </c>
      <c r="X19" s="46">
        <v>37</v>
      </c>
      <c r="Y19" s="46">
        <v>35</v>
      </c>
      <c r="Z19" s="46">
        <v>35</v>
      </c>
      <c r="AA19" s="46">
        <v>26</v>
      </c>
      <c r="AB19" s="46">
        <v>33</v>
      </c>
      <c r="AC19" s="46">
        <v>28</v>
      </c>
      <c r="AD19" s="46">
        <v>36</v>
      </c>
      <c r="AE19" s="46">
        <v>37</v>
      </c>
      <c r="AF19" s="46">
        <v>54</v>
      </c>
      <c r="AG19" s="44">
        <v>26</v>
      </c>
      <c r="AH19" s="45">
        <v>47.677419354838712</v>
      </c>
    </row>
    <row r="20" spans="1:34" x14ac:dyDescent="0.25">
      <c r="A20" s="3" t="s">
        <v>22</v>
      </c>
      <c r="B20" s="46">
        <v>54</v>
      </c>
      <c r="C20" s="46">
        <v>42</v>
      </c>
      <c r="D20" s="46">
        <v>52</v>
      </c>
      <c r="E20" s="46">
        <v>53</v>
      </c>
      <c r="F20" s="46">
        <v>42</v>
      </c>
      <c r="G20" s="46">
        <v>48</v>
      </c>
      <c r="H20" s="46">
        <v>56</v>
      </c>
      <c r="I20" s="46">
        <v>45</v>
      </c>
      <c r="J20" s="46">
        <v>49</v>
      </c>
      <c r="K20" s="46">
        <v>45</v>
      </c>
      <c r="L20" s="46">
        <v>64</v>
      </c>
      <c r="M20" s="46">
        <v>53</v>
      </c>
      <c r="N20" s="46">
        <v>57</v>
      </c>
      <c r="O20" s="46">
        <v>59</v>
      </c>
      <c r="P20" s="46">
        <v>51</v>
      </c>
      <c r="Q20" s="46">
        <v>58</v>
      </c>
      <c r="R20" s="46">
        <v>49</v>
      </c>
      <c r="S20" s="46">
        <v>57</v>
      </c>
      <c r="T20" s="46">
        <v>57</v>
      </c>
      <c r="U20" s="46">
        <v>68</v>
      </c>
      <c r="V20" s="46">
        <v>76</v>
      </c>
      <c r="W20" s="46">
        <v>54</v>
      </c>
      <c r="X20" s="46">
        <v>50</v>
      </c>
      <c r="Y20" s="46">
        <v>59</v>
      </c>
      <c r="Z20" s="46">
        <v>49</v>
      </c>
      <c r="AA20" s="46">
        <v>42</v>
      </c>
      <c r="AB20" s="46">
        <v>51</v>
      </c>
      <c r="AC20" s="46">
        <v>47</v>
      </c>
      <c r="AD20" s="46">
        <v>47</v>
      </c>
      <c r="AE20" s="46">
        <v>43</v>
      </c>
      <c r="AF20" s="46">
        <v>41</v>
      </c>
      <c r="AG20" s="44">
        <v>41</v>
      </c>
      <c r="AH20" s="45">
        <v>52.193548387096776</v>
      </c>
    </row>
    <row r="21" spans="1:34" x14ac:dyDescent="0.25">
      <c r="A21" s="3" t="s">
        <v>23</v>
      </c>
      <c r="B21" s="46">
        <v>44</v>
      </c>
      <c r="C21" s="46">
        <v>38</v>
      </c>
      <c r="D21" s="46">
        <v>48</v>
      </c>
      <c r="E21" s="46">
        <v>48</v>
      </c>
      <c r="F21" s="46">
        <v>45</v>
      </c>
      <c r="G21" s="46">
        <v>50</v>
      </c>
      <c r="H21" s="46">
        <v>70</v>
      </c>
      <c r="I21" s="46">
        <v>45</v>
      </c>
      <c r="J21" s="46">
        <v>63</v>
      </c>
      <c r="K21" s="46">
        <v>51</v>
      </c>
      <c r="L21" s="46">
        <v>70</v>
      </c>
      <c r="M21" s="46">
        <v>55</v>
      </c>
      <c r="N21" s="46">
        <v>55</v>
      </c>
      <c r="O21" s="46">
        <v>54</v>
      </c>
      <c r="P21" s="46">
        <v>59</v>
      </c>
      <c r="Q21" s="46">
        <v>55</v>
      </c>
      <c r="R21" s="46">
        <v>60</v>
      </c>
      <c r="S21" s="46">
        <v>57</v>
      </c>
      <c r="T21" s="46">
        <v>56</v>
      </c>
      <c r="U21" s="46">
        <v>49</v>
      </c>
      <c r="V21" s="46">
        <v>51</v>
      </c>
      <c r="W21" s="46">
        <v>41</v>
      </c>
      <c r="X21" s="46">
        <v>41</v>
      </c>
      <c r="Y21" s="46">
        <v>44</v>
      </c>
      <c r="Z21" s="46">
        <v>32</v>
      </c>
      <c r="AA21" s="46">
        <v>24</v>
      </c>
      <c r="AB21" s="46">
        <v>27</v>
      </c>
      <c r="AC21" s="46">
        <v>30</v>
      </c>
      <c r="AD21" s="46">
        <v>41</v>
      </c>
      <c r="AE21" s="46">
        <v>36</v>
      </c>
      <c r="AF21" s="46">
        <v>44</v>
      </c>
      <c r="AG21" s="44">
        <v>24</v>
      </c>
      <c r="AH21" s="45">
        <v>47.838709677419352</v>
      </c>
    </row>
    <row r="22" spans="1:34" x14ac:dyDescent="0.25">
      <c r="A22" s="3" t="s">
        <v>24</v>
      </c>
      <c r="B22" s="46">
        <v>42</v>
      </c>
      <c r="C22" s="46">
        <v>48</v>
      </c>
      <c r="D22" s="46">
        <v>52</v>
      </c>
      <c r="E22" s="46">
        <v>44</v>
      </c>
      <c r="F22" s="46">
        <v>40</v>
      </c>
      <c r="G22" s="46">
        <v>42</v>
      </c>
      <c r="H22" s="46">
        <v>74</v>
      </c>
      <c r="I22" s="46">
        <v>59</v>
      </c>
      <c r="J22" s="46">
        <v>73</v>
      </c>
      <c r="K22" s="46">
        <v>63</v>
      </c>
      <c r="L22" s="46">
        <v>65</v>
      </c>
      <c r="M22" s="46">
        <v>56</v>
      </c>
      <c r="N22" s="46">
        <v>63</v>
      </c>
      <c r="O22" s="46">
        <v>56</v>
      </c>
      <c r="P22" s="46">
        <v>50</v>
      </c>
      <c r="Q22" s="46">
        <v>44</v>
      </c>
      <c r="R22" s="46">
        <v>61</v>
      </c>
      <c r="S22" s="46">
        <v>58</v>
      </c>
      <c r="T22" s="46">
        <v>49</v>
      </c>
      <c r="U22" s="46">
        <v>56</v>
      </c>
      <c r="V22" s="46">
        <v>56</v>
      </c>
      <c r="W22" s="46">
        <v>45</v>
      </c>
      <c r="X22" s="46">
        <v>39</v>
      </c>
      <c r="Y22" s="46">
        <v>47</v>
      </c>
      <c r="Z22" s="46">
        <v>56</v>
      </c>
      <c r="AA22" s="46">
        <v>47</v>
      </c>
      <c r="AB22" s="46">
        <v>34</v>
      </c>
      <c r="AC22" s="46">
        <v>44</v>
      </c>
      <c r="AD22" s="46">
        <v>38</v>
      </c>
      <c r="AE22" s="46">
        <v>46</v>
      </c>
      <c r="AF22" s="46">
        <v>45</v>
      </c>
      <c r="AG22" s="44">
        <v>34</v>
      </c>
      <c r="AH22" s="45">
        <v>51.354838709677416</v>
      </c>
    </row>
    <row r="23" spans="1:34" x14ac:dyDescent="0.25">
      <c r="A23" s="3" t="s">
        <v>25</v>
      </c>
      <c r="B23" s="46">
        <v>57</v>
      </c>
      <c r="C23" s="46">
        <v>68</v>
      </c>
      <c r="D23" s="46">
        <v>49</v>
      </c>
      <c r="E23" s="46">
        <v>38</v>
      </c>
      <c r="F23" s="46">
        <v>32</v>
      </c>
      <c r="G23" s="46">
        <v>30</v>
      </c>
      <c r="H23" s="46">
        <v>39</v>
      </c>
      <c r="I23" s="46">
        <v>44</v>
      </c>
      <c r="J23" s="46">
        <v>57</v>
      </c>
      <c r="K23" s="46">
        <v>44</v>
      </c>
      <c r="L23" s="46">
        <v>49</v>
      </c>
      <c r="M23" s="46">
        <v>47</v>
      </c>
      <c r="N23" s="46">
        <v>59</v>
      </c>
      <c r="O23" s="46">
        <v>76</v>
      </c>
      <c r="P23" s="46">
        <v>63</v>
      </c>
      <c r="Q23" s="46">
        <v>58</v>
      </c>
      <c r="R23" s="46">
        <v>57</v>
      </c>
      <c r="S23" s="46">
        <v>61</v>
      </c>
      <c r="T23" s="46">
        <v>39</v>
      </c>
      <c r="U23" s="46">
        <v>36</v>
      </c>
      <c r="V23" s="46">
        <v>39</v>
      </c>
      <c r="W23" s="46">
        <v>41</v>
      </c>
      <c r="X23" s="46">
        <v>42</v>
      </c>
      <c r="Y23" s="46">
        <v>37</v>
      </c>
      <c r="Z23" s="46">
        <v>42</v>
      </c>
      <c r="AA23" s="46">
        <v>47</v>
      </c>
      <c r="AB23" s="46">
        <v>42</v>
      </c>
      <c r="AC23" s="46">
        <v>34</v>
      </c>
      <c r="AD23" s="46">
        <v>29</v>
      </c>
      <c r="AE23" s="46">
        <v>37</v>
      </c>
      <c r="AF23" s="46">
        <v>48</v>
      </c>
      <c r="AG23" s="44">
        <v>29</v>
      </c>
      <c r="AH23" s="45">
        <v>46.483870967741936</v>
      </c>
    </row>
    <row r="24" spans="1:34" hidden="1" x14ac:dyDescent="0.25">
      <c r="A24" s="8" t="s">
        <v>26</v>
      </c>
      <c r="B24" s="46" t="s">
        <v>11</v>
      </c>
      <c r="C24" s="46" t="s">
        <v>11</v>
      </c>
      <c r="D24" s="46" t="s">
        <v>11</v>
      </c>
      <c r="E24" s="46" t="s">
        <v>11</v>
      </c>
      <c r="F24" s="46" t="s">
        <v>11</v>
      </c>
      <c r="G24" s="46" t="s">
        <v>11</v>
      </c>
      <c r="H24" s="46" t="s">
        <v>11</v>
      </c>
      <c r="I24" s="46" t="s">
        <v>11</v>
      </c>
      <c r="J24" s="46" t="s">
        <v>11</v>
      </c>
      <c r="K24" s="46" t="s">
        <v>11</v>
      </c>
      <c r="L24" s="46" t="s">
        <v>11</v>
      </c>
      <c r="M24" s="46" t="s">
        <v>11</v>
      </c>
      <c r="N24" s="46" t="s">
        <v>11</v>
      </c>
      <c r="O24" s="46" t="s">
        <v>11</v>
      </c>
      <c r="P24" s="46" t="s">
        <v>11</v>
      </c>
      <c r="Q24" s="46" t="s">
        <v>11</v>
      </c>
      <c r="R24" s="46" t="s">
        <v>11</v>
      </c>
      <c r="S24" s="46" t="s">
        <v>11</v>
      </c>
      <c r="T24" s="46" t="s">
        <v>11</v>
      </c>
      <c r="U24" s="46" t="s">
        <v>11</v>
      </c>
      <c r="V24" s="46" t="s">
        <v>11</v>
      </c>
      <c r="W24" s="46" t="s">
        <v>11</v>
      </c>
      <c r="X24" s="46" t="s">
        <v>11</v>
      </c>
      <c r="Y24" s="46" t="s">
        <v>11</v>
      </c>
      <c r="Z24" s="46" t="s">
        <v>11</v>
      </c>
      <c r="AA24" s="46" t="s">
        <v>11</v>
      </c>
      <c r="AB24" s="46" t="s">
        <v>11</v>
      </c>
      <c r="AC24" s="46" t="s">
        <v>11</v>
      </c>
      <c r="AD24" s="46" t="s">
        <v>11</v>
      </c>
      <c r="AE24" s="46" t="s">
        <v>11</v>
      </c>
      <c r="AF24" s="46" t="s">
        <v>11</v>
      </c>
      <c r="AG24" s="44">
        <v>0</v>
      </c>
      <c r="AH24" s="45" t="e">
        <v>#DIV/0!</v>
      </c>
    </row>
    <row r="25" spans="1:34" hidden="1" x14ac:dyDescent="0.25">
      <c r="A25" s="8" t="s">
        <v>27</v>
      </c>
      <c r="B25" s="46" t="s">
        <v>11</v>
      </c>
      <c r="C25" s="46" t="s">
        <v>11</v>
      </c>
      <c r="D25" s="46" t="s">
        <v>11</v>
      </c>
      <c r="E25" s="46" t="s">
        <v>11</v>
      </c>
      <c r="F25" s="46" t="s">
        <v>11</v>
      </c>
      <c r="G25" s="46" t="s">
        <v>11</v>
      </c>
      <c r="H25" s="46" t="s">
        <v>11</v>
      </c>
      <c r="I25" s="46" t="s">
        <v>11</v>
      </c>
      <c r="J25" s="46" t="s">
        <v>11</v>
      </c>
      <c r="K25" s="46" t="s">
        <v>11</v>
      </c>
      <c r="L25" s="46" t="s">
        <v>11</v>
      </c>
      <c r="M25" s="46" t="s">
        <v>11</v>
      </c>
      <c r="N25" s="46" t="s">
        <v>11</v>
      </c>
      <c r="O25" s="46" t="s">
        <v>11</v>
      </c>
      <c r="P25" s="46" t="s">
        <v>11</v>
      </c>
      <c r="Q25" s="46" t="s">
        <v>11</v>
      </c>
      <c r="R25" s="46" t="s">
        <v>11</v>
      </c>
      <c r="S25" s="46" t="s">
        <v>11</v>
      </c>
      <c r="T25" s="46" t="s">
        <v>11</v>
      </c>
      <c r="U25" s="46" t="s">
        <v>11</v>
      </c>
      <c r="V25" s="46" t="s">
        <v>11</v>
      </c>
      <c r="W25" s="46" t="s">
        <v>11</v>
      </c>
      <c r="X25" s="46" t="s">
        <v>11</v>
      </c>
      <c r="Y25" s="46" t="s">
        <v>11</v>
      </c>
      <c r="Z25" s="46" t="s">
        <v>11</v>
      </c>
      <c r="AA25" s="46" t="s">
        <v>11</v>
      </c>
      <c r="AB25" s="46" t="s">
        <v>11</v>
      </c>
      <c r="AC25" s="46" t="s">
        <v>11</v>
      </c>
      <c r="AD25" s="46" t="s">
        <v>11</v>
      </c>
      <c r="AE25" s="46" t="s">
        <v>11</v>
      </c>
      <c r="AF25" s="46" t="s">
        <v>11</v>
      </c>
      <c r="AG25" s="44">
        <v>0</v>
      </c>
      <c r="AH25" s="45" t="e">
        <v>#DIV/0!</v>
      </c>
    </row>
    <row r="26" spans="1:34" x14ac:dyDescent="0.25">
      <c r="A26" s="3" t="s">
        <v>28</v>
      </c>
      <c r="B26" s="46">
        <v>58</v>
      </c>
      <c r="C26" s="46">
        <v>69</v>
      </c>
      <c r="D26" s="46">
        <v>52</v>
      </c>
      <c r="E26" s="46">
        <v>42</v>
      </c>
      <c r="F26" s="46">
        <v>35</v>
      </c>
      <c r="G26" s="46">
        <v>33</v>
      </c>
      <c r="H26" s="46">
        <v>43</v>
      </c>
      <c r="I26" s="46">
        <v>44</v>
      </c>
      <c r="J26" s="46">
        <v>57</v>
      </c>
      <c r="K26" s="46">
        <v>46</v>
      </c>
      <c r="L26" s="46">
        <v>50</v>
      </c>
      <c r="M26" s="46">
        <v>49</v>
      </c>
      <c r="N26" s="46">
        <v>62</v>
      </c>
      <c r="O26" s="46">
        <v>73</v>
      </c>
      <c r="P26" s="46">
        <v>64</v>
      </c>
      <c r="Q26" s="46">
        <v>63</v>
      </c>
      <c r="R26" s="46">
        <v>58</v>
      </c>
      <c r="S26" s="46">
        <v>62</v>
      </c>
      <c r="T26" s="46">
        <v>44</v>
      </c>
      <c r="U26" s="46">
        <v>36</v>
      </c>
      <c r="V26" s="46">
        <v>41</v>
      </c>
      <c r="W26" s="46">
        <v>42</v>
      </c>
      <c r="X26" s="46">
        <v>43</v>
      </c>
      <c r="Y26" s="46">
        <v>41</v>
      </c>
      <c r="Z26" s="46">
        <v>43</v>
      </c>
      <c r="AA26" s="46">
        <v>40</v>
      </c>
      <c r="AB26" s="46">
        <v>42</v>
      </c>
      <c r="AC26" s="46">
        <v>41</v>
      </c>
      <c r="AD26" s="46">
        <v>33</v>
      </c>
      <c r="AE26" s="46">
        <v>40</v>
      </c>
      <c r="AF26" s="46">
        <v>43</v>
      </c>
      <c r="AG26" s="44">
        <v>33</v>
      </c>
      <c r="AH26" s="45">
        <v>48.032258064516128</v>
      </c>
    </row>
    <row r="27" spans="1:34" x14ac:dyDescent="0.25">
      <c r="A27" s="3" t="s">
        <v>29</v>
      </c>
      <c r="B27" s="46">
        <v>53</v>
      </c>
      <c r="C27" s="46">
        <v>65</v>
      </c>
      <c r="D27" s="46">
        <v>60</v>
      </c>
      <c r="E27" s="46">
        <v>53</v>
      </c>
      <c r="F27" s="46">
        <v>41</v>
      </c>
      <c r="G27" s="46">
        <v>32</v>
      </c>
      <c r="H27" s="46">
        <v>33</v>
      </c>
      <c r="I27" s="46">
        <v>57</v>
      </c>
      <c r="J27" s="46">
        <v>41</v>
      </c>
      <c r="K27" s="46">
        <v>54</v>
      </c>
      <c r="L27" s="46">
        <v>55</v>
      </c>
      <c r="M27" s="46">
        <v>67</v>
      </c>
      <c r="N27" s="46">
        <v>66</v>
      </c>
      <c r="O27" s="46">
        <v>62</v>
      </c>
      <c r="P27" s="46">
        <v>61</v>
      </c>
      <c r="Q27" s="46">
        <v>59</v>
      </c>
      <c r="R27" s="46">
        <v>45</v>
      </c>
      <c r="S27" s="46">
        <v>51</v>
      </c>
      <c r="T27" s="46">
        <v>43</v>
      </c>
      <c r="U27" s="46">
        <v>42</v>
      </c>
      <c r="V27" s="46">
        <v>41</v>
      </c>
      <c r="W27" s="46">
        <v>43</v>
      </c>
      <c r="X27" s="46">
        <v>48</v>
      </c>
      <c r="Y27" s="46">
        <v>49</v>
      </c>
      <c r="Z27" s="46">
        <v>39</v>
      </c>
      <c r="AA27" s="46">
        <v>42</v>
      </c>
      <c r="AB27" s="46">
        <v>40</v>
      </c>
      <c r="AC27" s="46">
        <v>51</v>
      </c>
      <c r="AD27" s="46">
        <v>45</v>
      </c>
      <c r="AE27" s="46">
        <v>46</v>
      </c>
      <c r="AF27" s="46">
        <v>31</v>
      </c>
      <c r="AG27" s="44">
        <v>31</v>
      </c>
      <c r="AH27" s="45">
        <v>48.87096774193548</v>
      </c>
    </row>
    <row r="28" spans="1:34" x14ac:dyDescent="0.25">
      <c r="A28" s="3" t="s">
        <v>30</v>
      </c>
      <c r="B28" s="46" t="s">
        <v>11</v>
      </c>
      <c r="C28" s="46" t="s">
        <v>11</v>
      </c>
      <c r="D28" s="46" t="s">
        <v>11</v>
      </c>
      <c r="E28" s="46" t="s">
        <v>11</v>
      </c>
      <c r="F28" s="46" t="s">
        <v>11</v>
      </c>
      <c r="G28" s="46" t="s">
        <v>11</v>
      </c>
      <c r="H28" s="46" t="s">
        <v>11</v>
      </c>
      <c r="I28" s="46" t="s">
        <v>11</v>
      </c>
      <c r="J28" s="46" t="s">
        <v>11</v>
      </c>
      <c r="K28" s="46" t="s">
        <v>11</v>
      </c>
      <c r="L28" s="46" t="s">
        <v>11</v>
      </c>
      <c r="M28" s="46" t="s">
        <v>11</v>
      </c>
      <c r="N28" s="46" t="s">
        <v>11</v>
      </c>
      <c r="O28" s="46" t="s">
        <v>11</v>
      </c>
      <c r="P28" s="46" t="s">
        <v>11</v>
      </c>
      <c r="Q28" s="46" t="s">
        <v>11</v>
      </c>
      <c r="R28" s="46" t="s">
        <v>11</v>
      </c>
      <c r="S28" s="46" t="s">
        <v>11</v>
      </c>
      <c r="T28" s="46" t="s">
        <v>11</v>
      </c>
      <c r="U28" s="46" t="s">
        <v>11</v>
      </c>
      <c r="V28" s="46" t="s">
        <v>11</v>
      </c>
      <c r="W28" s="46" t="s">
        <v>11</v>
      </c>
      <c r="X28" s="46" t="s">
        <v>11</v>
      </c>
      <c r="Y28" s="46" t="s">
        <v>11</v>
      </c>
      <c r="Z28" s="46" t="s">
        <v>11</v>
      </c>
      <c r="AA28" s="46" t="s">
        <v>11</v>
      </c>
      <c r="AB28" s="46" t="s">
        <v>11</v>
      </c>
      <c r="AC28" s="46" t="s">
        <v>11</v>
      </c>
      <c r="AD28" s="46" t="s">
        <v>11</v>
      </c>
      <c r="AE28" s="46" t="s">
        <v>11</v>
      </c>
      <c r="AF28" s="46">
        <v>38</v>
      </c>
      <c r="AG28" s="44" t="s">
        <v>11</v>
      </c>
      <c r="AH28" s="45" t="s">
        <v>11</v>
      </c>
    </row>
    <row r="29" spans="1:34" x14ac:dyDescent="0.25">
      <c r="A29" s="3" t="s">
        <v>31</v>
      </c>
      <c r="B29" s="46">
        <v>45</v>
      </c>
      <c r="C29" s="46">
        <v>63</v>
      </c>
      <c r="D29" s="46">
        <v>53</v>
      </c>
      <c r="E29" s="46">
        <v>53</v>
      </c>
      <c r="F29" s="46">
        <v>36</v>
      </c>
      <c r="G29" s="46">
        <v>40</v>
      </c>
      <c r="H29" s="46">
        <v>52</v>
      </c>
      <c r="I29" s="46">
        <v>49</v>
      </c>
      <c r="J29" s="46">
        <v>50</v>
      </c>
      <c r="K29" s="46">
        <v>44</v>
      </c>
      <c r="L29" s="46">
        <v>41</v>
      </c>
      <c r="M29" s="46">
        <v>43</v>
      </c>
      <c r="N29" s="46">
        <v>62</v>
      </c>
      <c r="O29" s="46">
        <v>70</v>
      </c>
      <c r="P29" s="46">
        <v>50</v>
      </c>
      <c r="Q29" s="46">
        <v>49</v>
      </c>
      <c r="R29" s="46">
        <v>52</v>
      </c>
      <c r="S29" s="46">
        <v>52</v>
      </c>
      <c r="T29" s="46">
        <v>48</v>
      </c>
      <c r="U29" s="46">
        <v>44</v>
      </c>
      <c r="V29" s="46">
        <v>40</v>
      </c>
      <c r="W29" s="46">
        <v>41</v>
      </c>
      <c r="X29" s="46">
        <v>41</v>
      </c>
      <c r="Y29" s="46">
        <v>43</v>
      </c>
      <c r="Z29" s="46">
        <v>40</v>
      </c>
      <c r="AA29" s="46">
        <v>39</v>
      </c>
      <c r="AB29" s="46">
        <v>44</v>
      </c>
      <c r="AC29" s="46">
        <v>30</v>
      </c>
      <c r="AD29" s="46">
        <v>41</v>
      </c>
      <c r="AE29" s="46">
        <v>38</v>
      </c>
      <c r="AF29" s="46">
        <v>36</v>
      </c>
      <c r="AG29" s="44">
        <v>30</v>
      </c>
      <c r="AH29" s="45">
        <v>46.096774193548384</v>
      </c>
    </row>
    <row r="30" spans="1:34" hidden="1" x14ac:dyDescent="0.25">
      <c r="A30" s="3" t="s">
        <v>32</v>
      </c>
      <c r="B30" s="46" t="s">
        <v>11</v>
      </c>
      <c r="C30" s="46" t="s">
        <v>11</v>
      </c>
      <c r="D30" s="46" t="s">
        <v>11</v>
      </c>
      <c r="E30" s="46" t="s">
        <v>11</v>
      </c>
      <c r="F30" s="46" t="s">
        <v>11</v>
      </c>
      <c r="G30" s="46" t="s">
        <v>11</v>
      </c>
      <c r="H30" s="46" t="s">
        <v>11</v>
      </c>
      <c r="I30" s="46" t="s">
        <v>11</v>
      </c>
      <c r="J30" s="46" t="s">
        <v>11</v>
      </c>
      <c r="K30" s="46" t="s">
        <v>11</v>
      </c>
      <c r="L30" s="46" t="s">
        <v>11</v>
      </c>
      <c r="M30" s="46" t="s">
        <v>11</v>
      </c>
      <c r="N30" s="46" t="s">
        <v>11</v>
      </c>
      <c r="O30" s="46" t="s">
        <v>11</v>
      </c>
      <c r="P30" s="46" t="s">
        <v>11</v>
      </c>
      <c r="Q30" s="46" t="s">
        <v>11</v>
      </c>
      <c r="R30" s="46" t="s">
        <v>11</v>
      </c>
      <c r="S30" s="46" t="s">
        <v>11</v>
      </c>
      <c r="T30" s="46" t="s">
        <v>11</v>
      </c>
      <c r="U30" s="46" t="s">
        <v>11</v>
      </c>
      <c r="V30" s="46" t="s">
        <v>11</v>
      </c>
      <c r="W30" s="46" t="s">
        <v>11</v>
      </c>
      <c r="X30" s="46" t="s">
        <v>11</v>
      </c>
      <c r="Y30" s="46" t="s">
        <v>11</v>
      </c>
      <c r="Z30" s="46" t="s">
        <v>11</v>
      </c>
      <c r="AA30" s="46" t="s">
        <v>11</v>
      </c>
      <c r="AB30" s="46" t="s">
        <v>11</v>
      </c>
      <c r="AC30" s="46" t="s">
        <v>11</v>
      </c>
      <c r="AD30" s="46" t="s">
        <v>11</v>
      </c>
      <c r="AE30" s="46" t="s">
        <v>11</v>
      </c>
      <c r="AF30" s="46" t="s">
        <v>11</v>
      </c>
      <c r="AG30" s="44">
        <v>0</v>
      </c>
      <c r="AH30" s="45" t="e">
        <v>#DIV/0!</v>
      </c>
    </row>
    <row r="31" spans="1:34" hidden="1" x14ac:dyDescent="0.25">
      <c r="A31" s="3" t="s">
        <v>33</v>
      </c>
      <c r="B31" s="46" t="s">
        <v>11</v>
      </c>
      <c r="C31" s="46" t="s">
        <v>11</v>
      </c>
      <c r="D31" s="46" t="s">
        <v>11</v>
      </c>
      <c r="E31" s="46" t="s">
        <v>11</v>
      </c>
      <c r="F31" s="46" t="s">
        <v>11</v>
      </c>
      <c r="G31" s="46" t="s">
        <v>11</v>
      </c>
      <c r="H31" s="46" t="s">
        <v>11</v>
      </c>
      <c r="I31" s="46" t="s">
        <v>11</v>
      </c>
      <c r="J31" s="46" t="s">
        <v>11</v>
      </c>
      <c r="K31" s="46" t="s">
        <v>11</v>
      </c>
      <c r="L31" s="46" t="s">
        <v>11</v>
      </c>
      <c r="M31" s="46" t="s">
        <v>11</v>
      </c>
      <c r="N31" s="46" t="s">
        <v>11</v>
      </c>
      <c r="O31" s="46" t="s">
        <v>11</v>
      </c>
      <c r="P31" s="46" t="s">
        <v>11</v>
      </c>
      <c r="Q31" s="46" t="s">
        <v>11</v>
      </c>
      <c r="R31" s="46" t="s">
        <v>11</v>
      </c>
      <c r="S31" s="46" t="s">
        <v>11</v>
      </c>
      <c r="T31" s="46" t="s">
        <v>11</v>
      </c>
      <c r="U31" s="46" t="s">
        <v>11</v>
      </c>
      <c r="V31" s="46" t="s">
        <v>11</v>
      </c>
      <c r="W31" s="46" t="s">
        <v>11</v>
      </c>
      <c r="X31" s="46" t="s">
        <v>11</v>
      </c>
      <c r="Y31" s="46" t="s">
        <v>11</v>
      </c>
      <c r="Z31" s="46" t="s">
        <v>11</v>
      </c>
      <c r="AA31" s="46" t="s">
        <v>11</v>
      </c>
      <c r="AB31" s="46" t="s">
        <v>11</v>
      </c>
      <c r="AC31" s="46" t="s">
        <v>11</v>
      </c>
      <c r="AD31" s="46" t="s">
        <v>11</v>
      </c>
      <c r="AE31" s="46" t="s">
        <v>11</v>
      </c>
      <c r="AF31" s="46" t="s">
        <v>11</v>
      </c>
      <c r="AG31" s="44">
        <v>0</v>
      </c>
      <c r="AH31" s="45" t="e">
        <v>#DIV/0!</v>
      </c>
    </row>
    <row r="32" spans="1:34" x14ac:dyDescent="0.25">
      <c r="A32" s="3" t="s">
        <v>34</v>
      </c>
      <c r="B32" s="46" t="s">
        <v>11</v>
      </c>
      <c r="C32" s="46" t="s">
        <v>11</v>
      </c>
      <c r="D32" s="46" t="s">
        <v>11</v>
      </c>
      <c r="E32" s="46" t="s">
        <v>11</v>
      </c>
      <c r="F32" s="46" t="s">
        <v>11</v>
      </c>
      <c r="G32" s="46" t="s">
        <v>11</v>
      </c>
      <c r="H32" s="46" t="s">
        <v>11</v>
      </c>
      <c r="I32" s="46" t="s">
        <v>11</v>
      </c>
      <c r="J32" s="46" t="s">
        <v>11</v>
      </c>
      <c r="K32" s="46" t="s">
        <v>11</v>
      </c>
      <c r="L32" s="46" t="s">
        <v>11</v>
      </c>
      <c r="M32" s="46" t="s">
        <v>11</v>
      </c>
      <c r="N32" s="46" t="s">
        <v>11</v>
      </c>
      <c r="O32" s="46" t="s">
        <v>11</v>
      </c>
      <c r="P32" s="46" t="s">
        <v>11</v>
      </c>
      <c r="Q32" s="46" t="s">
        <v>11</v>
      </c>
      <c r="R32" s="46" t="s">
        <v>11</v>
      </c>
      <c r="S32" s="46" t="s">
        <v>11</v>
      </c>
      <c r="T32" s="46" t="s">
        <v>11</v>
      </c>
      <c r="U32" s="46" t="s">
        <v>11</v>
      </c>
      <c r="V32" s="46" t="s">
        <v>11</v>
      </c>
      <c r="W32" s="46" t="s">
        <v>11</v>
      </c>
      <c r="X32" s="46" t="s">
        <v>11</v>
      </c>
      <c r="Y32" s="46" t="s">
        <v>11</v>
      </c>
      <c r="Z32" s="46" t="s">
        <v>11</v>
      </c>
      <c r="AA32" s="46" t="s">
        <v>11</v>
      </c>
      <c r="AB32" s="46" t="s">
        <v>11</v>
      </c>
      <c r="AC32" s="46" t="s">
        <v>11</v>
      </c>
      <c r="AD32" s="46" t="s">
        <v>11</v>
      </c>
      <c r="AE32" s="46">
        <v>44</v>
      </c>
      <c r="AF32" s="46">
        <v>41</v>
      </c>
      <c r="AG32" s="44" t="s">
        <v>11</v>
      </c>
      <c r="AH32" s="45" t="s">
        <v>11</v>
      </c>
    </row>
    <row r="33" spans="1:34" x14ac:dyDescent="0.25">
      <c r="A33" s="3" t="s">
        <v>35</v>
      </c>
      <c r="B33" s="46">
        <v>50</v>
      </c>
      <c r="C33" s="46">
        <v>51</v>
      </c>
      <c r="D33" s="46">
        <v>61</v>
      </c>
      <c r="E33" s="46">
        <v>50</v>
      </c>
      <c r="F33" s="46">
        <v>47</v>
      </c>
      <c r="G33" s="46">
        <v>50</v>
      </c>
      <c r="H33" s="46">
        <v>68</v>
      </c>
      <c r="I33" s="46">
        <v>53</v>
      </c>
      <c r="J33" s="46">
        <v>51</v>
      </c>
      <c r="K33" s="46">
        <v>48</v>
      </c>
      <c r="L33" s="46">
        <v>58</v>
      </c>
      <c r="M33" s="46">
        <v>57</v>
      </c>
      <c r="N33" s="46">
        <v>75</v>
      </c>
      <c r="O33" s="46">
        <v>62</v>
      </c>
      <c r="P33" s="46">
        <v>53</v>
      </c>
      <c r="Q33" s="46">
        <v>56</v>
      </c>
      <c r="R33" s="46">
        <v>63</v>
      </c>
      <c r="S33" s="46">
        <v>66</v>
      </c>
      <c r="T33" s="46">
        <v>55</v>
      </c>
      <c r="U33" s="46">
        <v>55</v>
      </c>
      <c r="V33" s="46">
        <v>51</v>
      </c>
      <c r="W33" s="46">
        <v>46</v>
      </c>
      <c r="X33" s="46">
        <v>47</v>
      </c>
      <c r="Y33" s="46">
        <v>59</v>
      </c>
      <c r="Z33" s="46">
        <v>48</v>
      </c>
      <c r="AA33" s="46">
        <v>51</v>
      </c>
      <c r="AB33" s="46">
        <v>51</v>
      </c>
      <c r="AC33" s="46">
        <v>41</v>
      </c>
      <c r="AD33" s="46">
        <v>49</v>
      </c>
      <c r="AE33" s="46">
        <v>47</v>
      </c>
      <c r="AF33" s="46">
        <v>47</v>
      </c>
      <c r="AG33" s="44">
        <v>41</v>
      </c>
      <c r="AH33" s="45">
        <v>53.741935483870968</v>
      </c>
    </row>
    <row r="34" spans="1:34" x14ac:dyDescent="0.25">
      <c r="A34" s="3" t="s">
        <v>36</v>
      </c>
      <c r="B34" s="46">
        <v>43</v>
      </c>
      <c r="C34" s="46">
        <v>45</v>
      </c>
      <c r="D34" s="46">
        <v>66</v>
      </c>
      <c r="E34" s="46">
        <v>51</v>
      </c>
      <c r="F34" s="46">
        <v>48</v>
      </c>
      <c r="G34" s="46">
        <v>48</v>
      </c>
      <c r="H34" s="46">
        <v>56</v>
      </c>
      <c r="I34" s="46">
        <v>56</v>
      </c>
      <c r="J34" s="46">
        <v>51</v>
      </c>
      <c r="K34" s="46">
        <v>44</v>
      </c>
      <c r="L34" s="46">
        <v>60</v>
      </c>
      <c r="M34" s="46">
        <v>62</v>
      </c>
      <c r="N34" s="46">
        <v>62</v>
      </c>
      <c r="O34" s="46">
        <v>58</v>
      </c>
      <c r="P34" s="46">
        <v>55</v>
      </c>
      <c r="Q34" s="46">
        <v>51</v>
      </c>
      <c r="R34" s="46">
        <v>61</v>
      </c>
      <c r="S34" s="46">
        <v>52</v>
      </c>
      <c r="T34" s="46">
        <v>54</v>
      </c>
      <c r="U34" s="46">
        <v>62</v>
      </c>
      <c r="V34" s="46">
        <v>78</v>
      </c>
      <c r="W34" s="46">
        <v>52</v>
      </c>
      <c r="X34" s="46">
        <v>48</v>
      </c>
      <c r="Y34" s="46">
        <v>64</v>
      </c>
      <c r="Z34" s="46">
        <v>51</v>
      </c>
      <c r="AA34" s="46">
        <v>45</v>
      </c>
      <c r="AB34" s="46">
        <v>53</v>
      </c>
      <c r="AC34" s="46">
        <v>44</v>
      </c>
      <c r="AD34" s="46">
        <v>47</v>
      </c>
      <c r="AE34" s="46">
        <v>53</v>
      </c>
      <c r="AF34" s="46">
        <v>48</v>
      </c>
      <c r="AG34" s="44">
        <v>43</v>
      </c>
      <c r="AH34" s="45">
        <v>53.806451612903224</v>
      </c>
    </row>
    <row r="35" spans="1:34" hidden="1" x14ac:dyDescent="0.25">
      <c r="A35" s="3" t="s">
        <v>37</v>
      </c>
      <c r="B35" s="46" t="s">
        <v>11</v>
      </c>
      <c r="C35" s="46" t="s">
        <v>11</v>
      </c>
      <c r="D35" s="46" t="s">
        <v>11</v>
      </c>
      <c r="E35" s="46" t="s">
        <v>11</v>
      </c>
      <c r="F35" s="46" t="s">
        <v>11</v>
      </c>
      <c r="G35" s="46" t="s">
        <v>11</v>
      </c>
      <c r="H35" s="46" t="s">
        <v>11</v>
      </c>
      <c r="I35" s="46" t="s">
        <v>11</v>
      </c>
      <c r="J35" s="46" t="s">
        <v>11</v>
      </c>
      <c r="K35" s="46" t="s">
        <v>11</v>
      </c>
      <c r="L35" s="46" t="s">
        <v>11</v>
      </c>
      <c r="M35" s="46" t="s">
        <v>11</v>
      </c>
      <c r="N35" s="46" t="s">
        <v>11</v>
      </c>
      <c r="O35" s="46" t="s">
        <v>11</v>
      </c>
      <c r="P35" s="46" t="s">
        <v>11</v>
      </c>
      <c r="Q35" s="46" t="s">
        <v>11</v>
      </c>
      <c r="R35" s="46" t="s">
        <v>11</v>
      </c>
      <c r="S35" s="46" t="s">
        <v>11</v>
      </c>
      <c r="T35" s="46" t="s">
        <v>11</v>
      </c>
      <c r="U35" s="46" t="s">
        <v>11</v>
      </c>
      <c r="V35" s="46" t="s">
        <v>11</v>
      </c>
      <c r="W35" s="46" t="s">
        <v>11</v>
      </c>
      <c r="X35" s="46" t="s">
        <v>11</v>
      </c>
      <c r="Y35" s="46" t="s">
        <v>11</v>
      </c>
      <c r="Z35" s="46" t="s">
        <v>11</v>
      </c>
      <c r="AA35" s="46" t="s">
        <v>11</v>
      </c>
      <c r="AB35" s="46" t="s">
        <v>11</v>
      </c>
      <c r="AC35" s="46" t="s">
        <v>11</v>
      </c>
      <c r="AD35" s="46" t="s">
        <v>11</v>
      </c>
      <c r="AE35" s="46" t="s">
        <v>11</v>
      </c>
      <c r="AF35" s="46" t="s">
        <v>11</v>
      </c>
      <c r="AG35" s="44">
        <v>0</v>
      </c>
      <c r="AH35" s="45" t="e">
        <v>#DIV/0!</v>
      </c>
    </row>
    <row r="36" spans="1:34" hidden="1" x14ac:dyDescent="0.25">
      <c r="A36" s="8" t="s">
        <v>38</v>
      </c>
      <c r="B36" s="46" t="s">
        <v>11</v>
      </c>
      <c r="C36" s="46" t="s">
        <v>11</v>
      </c>
      <c r="D36" s="46" t="s">
        <v>11</v>
      </c>
      <c r="E36" s="46" t="s">
        <v>11</v>
      </c>
      <c r="F36" s="46" t="s">
        <v>11</v>
      </c>
      <c r="G36" s="46" t="s">
        <v>11</v>
      </c>
      <c r="H36" s="46" t="s">
        <v>11</v>
      </c>
      <c r="I36" s="46" t="s">
        <v>11</v>
      </c>
      <c r="J36" s="46" t="s">
        <v>11</v>
      </c>
      <c r="K36" s="46" t="s">
        <v>11</v>
      </c>
      <c r="L36" s="46" t="s">
        <v>11</v>
      </c>
      <c r="M36" s="46" t="s">
        <v>11</v>
      </c>
      <c r="N36" s="46" t="s">
        <v>11</v>
      </c>
      <c r="O36" s="46" t="s">
        <v>11</v>
      </c>
      <c r="P36" s="46" t="s">
        <v>11</v>
      </c>
      <c r="Q36" s="46" t="s">
        <v>11</v>
      </c>
      <c r="R36" s="46" t="s">
        <v>11</v>
      </c>
      <c r="S36" s="46" t="s">
        <v>11</v>
      </c>
      <c r="T36" s="46" t="s">
        <v>11</v>
      </c>
      <c r="U36" s="46" t="s">
        <v>11</v>
      </c>
      <c r="V36" s="46" t="s">
        <v>11</v>
      </c>
      <c r="W36" s="46" t="s">
        <v>11</v>
      </c>
      <c r="X36" s="46" t="s">
        <v>11</v>
      </c>
      <c r="Y36" s="46" t="s">
        <v>11</v>
      </c>
      <c r="Z36" s="46" t="s">
        <v>11</v>
      </c>
      <c r="AA36" s="46" t="s">
        <v>11</v>
      </c>
      <c r="AB36" s="46" t="s">
        <v>11</v>
      </c>
      <c r="AC36" s="46" t="s">
        <v>11</v>
      </c>
      <c r="AD36" s="46" t="s">
        <v>11</v>
      </c>
      <c r="AE36" s="46" t="s">
        <v>11</v>
      </c>
      <c r="AF36" s="46" t="s">
        <v>11</v>
      </c>
      <c r="AG36" s="44">
        <v>0</v>
      </c>
      <c r="AH36" s="45" t="e">
        <v>#DIV/0!</v>
      </c>
    </row>
    <row r="37" spans="1:34" x14ac:dyDescent="0.25">
      <c r="A37" s="3" t="s">
        <v>39</v>
      </c>
      <c r="B37" s="46">
        <v>42</v>
      </c>
      <c r="C37" s="46">
        <v>40</v>
      </c>
      <c r="D37" s="46">
        <v>39</v>
      </c>
      <c r="E37" s="46">
        <v>43</v>
      </c>
      <c r="F37" s="46">
        <v>48</v>
      </c>
      <c r="G37" s="46">
        <v>42</v>
      </c>
      <c r="H37" s="46">
        <v>42</v>
      </c>
      <c r="I37" s="46">
        <v>49</v>
      </c>
      <c r="J37" s="46">
        <v>51</v>
      </c>
      <c r="K37" s="46">
        <v>48</v>
      </c>
      <c r="L37" s="46">
        <v>67</v>
      </c>
      <c r="M37" s="46">
        <v>50</v>
      </c>
      <c r="N37" s="46">
        <v>49</v>
      </c>
      <c r="O37" s="46">
        <v>45</v>
      </c>
      <c r="P37" s="46">
        <v>48</v>
      </c>
      <c r="Q37" s="46">
        <v>53</v>
      </c>
      <c r="R37" s="46">
        <v>58</v>
      </c>
      <c r="S37" s="46">
        <v>67</v>
      </c>
      <c r="T37" s="46">
        <v>60</v>
      </c>
      <c r="U37" s="46">
        <v>52</v>
      </c>
      <c r="V37" s="46">
        <v>41</v>
      </c>
      <c r="W37" s="46">
        <v>45</v>
      </c>
      <c r="X37" s="46">
        <v>44</v>
      </c>
      <c r="Y37" s="46">
        <v>40</v>
      </c>
      <c r="Z37" s="46">
        <v>40</v>
      </c>
      <c r="AA37" s="46">
        <v>38</v>
      </c>
      <c r="AB37" s="46">
        <v>36</v>
      </c>
      <c r="AC37" s="46">
        <v>36</v>
      </c>
      <c r="AD37" s="46">
        <v>33</v>
      </c>
      <c r="AE37" s="46">
        <v>36</v>
      </c>
      <c r="AF37" s="46">
        <v>42</v>
      </c>
      <c r="AG37" s="44">
        <v>33</v>
      </c>
      <c r="AH37" s="45">
        <v>45.935483870967744</v>
      </c>
    </row>
    <row r="38" spans="1:34" hidden="1" x14ac:dyDescent="0.25">
      <c r="A38" s="8" t="s">
        <v>40</v>
      </c>
      <c r="B38" s="46" t="s">
        <v>11</v>
      </c>
      <c r="C38" s="46" t="s">
        <v>11</v>
      </c>
      <c r="D38" s="46" t="s">
        <v>11</v>
      </c>
      <c r="E38" s="46" t="s">
        <v>11</v>
      </c>
      <c r="F38" s="46" t="s">
        <v>11</v>
      </c>
      <c r="G38" s="46" t="s">
        <v>11</v>
      </c>
      <c r="H38" s="46" t="s">
        <v>11</v>
      </c>
      <c r="I38" s="46" t="s">
        <v>11</v>
      </c>
      <c r="J38" s="46" t="s">
        <v>11</v>
      </c>
      <c r="K38" s="46" t="s">
        <v>11</v>
      </c>
      <c r="L38" s="46" t="s">
        <v>11</v>
      </c>
      <c r="M38" s="46" t="s">
        <v>11</v>
      </c>
      <c r="N38" s="46" t="s">
        <v>11</v>
      </c>
      <c r="O38" s="46" t="s">
        <v>11</v>
      </c>
      <c r="P38" s="46" t="s">
        <v>11</v>
      </c>
      <c r="Q38" s="46" t="s">
        <v>11</v>
      </c>
      <c r="R38" s="46" t="s">
        <v>11</v>
      </c>
      <c r="S38" s="46" t="s">
        <v>11</v>
      </c>
      <c r="T38" s="46" t="s">
        <v>11</v>
      </c>
      <c r="U38" s="46" t="s">
        <v>11</v>
      </c>
      <c r="V38" s="46" t="s">
        <v>11</v>
      </c>
      <c r="W38" s="46" t="s">
        <v>11</v>
      </c>
      <c r="X38" s="46" t="s">
        <v>11</v>
      </c>
      <c r="Y38" s="46" t="s">
        <v>11</v>
      </c>
      <c r="Z38" s="46" t="s">
        <v>11</v>
      </c>
      <c r="AA38" s="46" t="s">
        <v>11</v>
      </c>
      <c r="AB38" s="46" t="s">
        <v>11</v>
      </c>
      <c r="AC38" s="46" t="s">
        <v>11</v>
      </c>
      <c r="AD38" s="46" t="s">
        <v>11</v>
      </c>
      <c r="AE38" s="46" t="s">
        <v>11</v>
      </c>
      <c r="AF38" s="46" t="s">
        <v>11</v>
      </c>
      <c r="AG38" s="44">
        <v>0</v>
      </c>
      <c r="AH38" s="45" t="e">
        <v>#DIV/0!</v>
      </c>
    </row>
    <row r="39" spans="1:34" x14ac:dyDescent="0.25">
      <c r="A39" s="3" t="s">
        <v>41</v>
      </c>
      <c r="B39" s="46">
        <v>60</v>
      </c>
      <c r="C39" s="46">
        <v>72</v>
      </c>
      <c r="D39" s="46">
        <v>61</v>
      </c>
      <c r="E39" s="46">
        <v>50</v>
      </c>
      <c r="F39" s="46">
        <v>47</v>
      </c>
      <c r="G39" s="46">
        <v>41</v>
      </c>
      <c r="H39" s="46">
        <v>35</v>
      </c>
      <c r="I39" s="46">
        <v>50</v>
      </c>
      <c r="J39" s="46">
        <v>61</v>
      </c>
      <c r="K39" s="46">
        <v>50</v>
      </c>
      <c r="L39" s="46">
        <v>44</v>
      </c>
      <c r="M39" s="46">
        <v>62</v>
      </c>
      <c r="N39" s="46">
        <v>64</v>
      </c>
      <c r="O39" s="46">
        <v>65</v>
      </c>
      <c r="P39" s="46">
        <v>59</v>
      </c>
      <c r="Q39" s="46">
        <v>56</v>
      </c>
      <c r="R39" s="46">
        <v>59</v>
      </c>
      <c r="S39" s="46">
        <v>59</v>
      </c>
      <c r="T39" s="46">
        <v>50</v>
      </c>
      <c r="U39" s="46">
        <v>43</v>
      </c>
      <c r="V39" s="46">
        <v>36</v>
      </c>
      <c r="W39" s="46">
        <v>42</v>
      </c>
      <c r="X39" s="46">
        <v>38</v>
      </c>
      <c r="Y39" s="46">
        <v>54</v>
      </c>
      <c r="Z39" s="46">
        <v>48</v>
      </c>
      <c r="AA39" s="46">
        <v>54</v>
      </c>
      <c r="AB39" s="46">
        <v>34</v>
      </c>
      <c r="AC39" s="46">
        <v>31</v>
      </c>
      <c r="AD39" s="46">
        <v>30</v>
      </c>
      <c r="AE39" s="46">
        <v>37</v>
      </c>
      <c r="AF39" s="46">
        <v>44</v>
      </c>
      <c r="AG39" s="44">
        <v>30</v>
      </c>
      <c r="AH39" s="45">
        <v>49.548387096774192</v>
      </c>
    </row>
    <row r="40" spans="1:34" x14ac:dyDescent="0.25">
      <c r="A40" s="3" t="s">
        <v>42</v>
      </c>
      <c r="B40" s="46">
        <v>45</v>
      </c>
      <c r="C40" s="46">
        <v>78</v>
      </c>
      <c r="D40" s="46">
        <v>67</v>
      </c>
      <c r="E40" s="46">
        <v>48</v>
      </c>
      <c r="F40" s="46">
        <v>41</v>
      </c>
      <c r="G40" s="46">
        <v>49</v>
      </c>
      <c r="H40" s="46">
        <v>55</v>
      </c>
      <c r="I40" s="46">
        <v>55</v>
      </c>
      <c r="J40" s="46">
        <v>51</v>
      </c>
      <c r="K40" s="46">
        <v>53</v>
      </c>
      <c r="L40" s="46">
        <v>45</v>
      </c>
      <c r="M40" s="46">
        <v>45</v>
      </c>
      <c r="N40" s="46">
        <v>47</v>
      </c>
      <c r="O40" s="46">
        <v>62</v>
      </c>
      <c r="P40" s="46">
        <v>67</v>
      </c>
      <c r="Q40" s="46">
        <v>49</v>
      </c>
      <c r="R40" s="46">
        <v>55</v>
      </c>
      <c r="S40" s="46">
        <v>69</v>
      </c>
      <c r="T40" s="46">
        <v>52</v>
      </c>
      <c r="U40" s="46">
        <v>51</v>
      </c>
      <c r="V40" s="46">
        <v>45</v>
      </c>
      <c r="W40" s="46">
        <v>46</v>
      </c>
      <c r="X40" s="46">
        <v>45</v>
      </c>
      <c r="Y40" s="46">
        <v>51</v>
      </c>
      <c r="Z40" s="46">
        <v>47</v>
      </c>
      <c r="AA40" s="46">
        <v>58</v>
      </c>
      <c r="AB40" s="46">
        <v>42</v>
      </c>
      <c r="AC40" s="46">
        <v>40</v>
      </c>
      <c r="AD40" s="46">
        <v>45</v>
      </c>
      <c r="AE40" s="46">
        <v>45</v>
      </c>
      <c r="AF40" s="46">
        <v>44</v>
      </c>
      <c r="AG40" s="44">
        <v>40</v>
      </c>
      <c r="AH40" s="45">
        <v>51.354838709677416</v>
      </c>
    </row>
    <row r="41" spans="1:34" x14ac:dyDescent="0.25">
      <c r="A41" s="3" t="s">
        <v>43</v>
      </c>
      <c r="B41" s="46">
        <v>44</v>
      </c>
      <c r="C41" s="46">
        <v>55</v>
      </c>
      <c r="D41" s="46">
        <v>53</v>
      </c>
      <c r="E41" s="46">
        <v>47</v>
      </c>
      <c r="F41" s="46">
        <v>54</v>
      </c>
      <c r="G41" s="46">
        <v>42</v>
      </c>
      <c r="H41" s="46">
        <v>53</v>
      </c>
      <c r="I41" s="46">
        <v>46</v>
      </c>
      <c r="J41" s="46">
        <v>46</v>
      </c>
      <c r="K41" s="46">
        <v>63</v>
      </c>
      <c r="L41" s="46">
        <v>56</v>
      </c>
      <c r="M41" s="46">
        <v>57</v>
      </c>
      <c r="N41" s="46">
        <v>51</v>
      </c>
      <c r="O41" s="46">
        <v>53</v>
      </c>
      <c r="P41" s="46">
        <v>91.416666666666671</v>
      </c>
      <c r="Q41" s="46">
        <v>61</v>
      </c>
      <c r="R41" s="46">
        <v>65</v>
      </c>
      <c r="S41" s="46">
        <v>76</v>
      </c>
      <c r="T41" s="46">
        <v>56</v>
      </c>
      <c r="U41" s="46">
        <v>50</v>
      </c>
      <c r="V41" s="46">
        <v>39</v>
      </c>
      <c r="W41" s="46">
        <v>43</v>
      </c>
      <c r="X41" s="46">
        <v>43</v>
      </c>
      <c r="Y41" s="46">
        <v>44</v>
      </c>
      <c r="Z41" s="46">
        <v>43</v>
      </c>
      <c r="AA41" s="46">
        <v>35</v>
      </c>
      <c r="AB41" s="46">
        <v>45</v>
      </c>
      <c r="AC41" s="46">
        <v>37</v>
      </c>
      <c r="AD41" s="46">
        <v>38</v>
      </c>
      <c r="AE41" s="46">
        <v>43</v>
      </c>
      <c r="AF41" s="46">
        <v>39</v>
      </c>
      <c r="AG41" s="44">
        <v>35</v>
      </c>
      <c r="AH41" s="45">
        <v>50.594086021505369</v>
      </c>
    </row>
    <row r="42" spans="1:34" hidden="1" x14ac:dyDescent="0.25">
      <c r="A42" s="3" t="s">
        <v>44</v>
      </c>
      <c r="B42" s="46" t="s">
        <v>11</v>
      </c>
      <c r="C42" s="46" t="s">
        <v>11</v>
      </c>
      <c r="D42" s="46" t="s">
        <v>11</v>
      </c>
      <c r="E42" s="46" t="s">
        <v>11</v>
      </c>
      <c r="F42" s="46" t="s">
        <v>11</v>
      </c>
      <c r="G42" s="46" t="s">
        <v>11</v>
      </c>
      <c r="H42" s="46" t="s">
        <v>11</v>
      </c>
      <c r="I42" s="46" t="s">
        <v>11</v>
      </c>
      <c r="J42" s="46" t="s">
        <v>11</v>
      </c>
      <c r="K42" s="46" t="s">
        <v>11</v>
      </c>
      <c r="L42" s="46" t="s">
        <v>11</v>
      </c>
      <c r="M42" s="46" t="s">
        <v>11</v>
      </c>
      <c r="N42" s="46" t="s">
        <v>11</v>
      </c>
      <c r="O42" s="46" t="s">
        <v>11</v>
      </c>
      <c r="P42" s="46" t="s">
        <v>11</v>
      </c>
      <c r="Q42" s="46" t="s">
        <v>11</v>
      </c>
      <c r="R42" s="46" t="s">
        <v>11</v>
      </c>
      <c r="S42" s="46" t="s">
        <v>11</v>
      </c>
      <c r="T42" s="46" t="s">
        <v>11</v>
      </c>
      <c r="U42" s="46" t="s">
        <v>11</v>
      </c>
      <c r="V42" s="46" t="s">
        <v>11</v>
      </c>
      <c r="W42" s="46" t="s">
        <v>11</v>
      </c>
      <c r="X42" s="46" t="s">
        <v>11</v>
      </c>
      <c r="Y42" s="46" t="s">
        <v>11</v>
      </c>
      <c r="Z42" s="46" t="s">
        <v>11</v>
      </c>
      <c r="AA42" s="46" t="s">
        <v>11</v>
      </c>
      <c r="AB42" s="46" t="s">
        <v>11</v>
      </c>
      <c r="AC42" s="46" t="s">
        <v>11</v>
      </c>
      <c r="AD42" s="46" t="s">
        <v>11</v>
      </c>
      <c r="AE42" s="46" t="s">
        <v>11</v>
      </c>
      <c r="AF42" s="46" t="s">
        <v>11</v>
      </c>
      <c r="AG42" s="44">
        <v>0</v>
      </c>
      <c r="AH42" s="45" t="e">
        <v>#DIV/0!</v>
      </c>
    </row>
    <row r="43" spans="1:34" x14ac:dyDescent="0.25">
      <c r="A43" s="3" t="s">
        <v>45</v>
      </c>
      <c r="B43" s="46">
        <v>57</v>
      </c>
      <c r="C43" s="46">
        <v>61</v>
      </c>
      <c r="D43" s="46">
        <v>51</v>
      </c>
      <c r="E43" s="46">
        <v>43</v>
      </c>
      <c r="F43" s="46">
        <v>50</v>
      </c>
      <c r="G43" s="46">
        <v>42</v>
      </c>
      <c r="H43" s="46">
        <v>50</v>
      </c>
      <c r="I43" s="46">
        <v>50</v>
      </c>
      <c r="J43" s="46">
        <v>47</v>
      </c>
      <c r="K43" s="46">
        <v>61</v>
      </c>
      <c r="L43" s="46">
        <v>56</v>
      </c>
      <c r="M43" s="46">
        <v>58</v>
      </c>
      <c r="N43" s="46">
        <v>78</v>
      </c>
      <c r="O43" s="46">
        <v>58</v>
      </c>
      <c r="P43" s="46">
        <v>67</v>
      </c>
      <c r="Q43" s="46">
        <v>59</v>
      </c>
      <c r="R43" s="46">
        <v>60</v>
      </c>
      <c r="S43" s="46">
        <v>88</v>
      </c>
      <c r="T43" s="46">
        <v>64</v>
      </c>
      <c r="U43" s="46">
        <v>49</v>
      </c>
      <c r="V43" s="46">
        <v>47</v>
      </c>
      <c r="W43" s="46">
        <v>47</v>
      </c>
      <c r="X43" s="46">
        <v>49</v>
      </c>
      <c r="Y43" s="46">
        <v>46</v>
      </c>
      <c r="Z43" s="46">
        <v>47</v>
      </c>
      <c r="AA43" s="46">
        <v>51</v>
      </c>
      <c r="AB43" s="46">
        <v>50</v>
      </c>
      <c r="AC43" s="46">
        <v>49</v>
      </c>
      <c r="AD43" s="46">
        <v>44</v>
      </c>
      <c r="AE43" s="46">
        <v>43</v>
      </c>
      <c r="AF43" s="46">
        <v>48</v>
      </c>
      <c r="AG43" s="44">
        <v>42</v>
      </c>
      <c r="AH43" s="45">
        <v>53.87096774193548</v>
      </c>
    </row>
    <row r="44" spans="1:34" x14ac:dyDescent="0.25">
      <c r="A44" s="3" t="s">
        <v>46</v>
      </c>
      <c r="B44" s="46">
        <v>32</v>
      </c>
      <c r="C44" s="46">
        <v>43</v>
      </c>
      <c r="D44" s="46">
        <v>52</v>
      </c>
      <c r="E44" s="46">
        <v>44</v>
      </c>
      <c r="F44" s="46">
        <v>39</v>
      </c>
      <c r="G44" s="46">
        <v>43</v>
      </c>
      <c r="H44" s="46">
        <v>60</v>
      </c>
      <c r="I44" s="46">
        <v>51</v>
      </c>
      <c r="J44" s="46">
        <v>65</v>
      </c>
      <c r="K44" s="46">
        <v>57</v>
      </c>
      <c r="L44" s="46">
        <v>64</v>
      </c>
      <c r="M44" s="46">
        <v>72</v>
      </c>
      <c r="N44" s="46">
        <v>64</v>
      </c>
      <c r="O44" s="46">
        <v>58</v>
      </c>
      <c r="P44" s="46">
        <v>50</v>
      </c>
      <c r="Q44" s="46">
        <v>50</v>
      </c>
      <c r="R44" s="46">
        <v>58</v>
      </c>
      <c r="S44" s="46">
        <v>68</v>
      </c>
      <c r="T44" s="46">
        <v>65</v>
      </c>
      <c r="U44" s="46">
        <v>54</v>
      </c>
      <c r="V44" s="46">
        <v>56</v>
      </c>
      <c r="W44" s="46">
        <v>43</v>
      </c>
      <c r="X44" s="46">
        <v>46</v>
      </c>
      <c r="Y44" s="46">
        <v>55</v>
      </c>
      <c r="Z44" s="46">
        <v>47</v>
      </c>
      <c r="AA44" s="46">
        <v>36</v>
      </c>
      <c r="AB44" s="46">
        <v>38</v>
      </c>
      <c r="AC44" s="46">
        <v>42</v>
      </c>
      <c r="AD44" s="46">
        <v>43</v>
      </c>
      <c r="AE44" s="46">
        <v>49</v>
      </c>
      <c r="AF44" s="46">
        <v>48</v>
      </c>
      <c r="AG44" s="44">
        <v>32</v>
      </c>
      <c r="AH44" s="45">
        <v>51.354838709677416</v>
      </c>
    </row>
    <row r="45" spans="1:34" hidden="1" x14ac:dyDescent="0.25">
      <c r="A45" s="9" t="s">
        <v>47</v>
      </c>
      <c r="B45" s="46" t="s">
        <v>11</v>
      </c>
      <c r="C45" s="46" t="s">
        <v>11</v>
      </c>
      <c r="D45" s="46" t="s">
        <v>11</v>
      </c>
      <c r="E45" s="46" t="s">
        <v>11</v>
      </c>
      <c r="F45" s="46" t="s">
        <v>11</v>
      </c>
      <c r="G45" s="46" t="s">
        <v>11</v>
      </c>
      <c r="H45" s="46" t="s">
        <v>11</v>
      </c>
      <c r="I45" s="46" t="s">
        <v>11</v>
      </c>
      <c r="J45" s="46" t="s">
        <v>11</v>
      </c>
      <c r="K45" s="46" t="s">
        <v>11</v>
      </c>
      <c r="L45" s="46" t="s">
        <v>11</v>
      </c>
      <c r="M45" s="46" t="s">
        <v>11</v>
      </c>
      <c r="N45" s="46" t="s">
        <v>11</v>
      </c>
      <c r="O45" s="46" t="s">
        <v>11</v>
      </c>
      <c r="P45" s="46" t="s">
        <v>11</v>
      </c>
      <c r="Q45" s="46" t="s">
        <v>11</v>
      </c>
      <c r="R45" s="46" t="s">
        <v>11</v>
      </c>
      <c r="S45" s="46" t="s">
        <v>11</v>
      </c>
      <c r="T45" s="46" t="s">
        <v>11</v>
      </c>
      <c r="U45" s="46" t="s">
        <v>11</v>
      </c>
      <c r="V45" s="46" t="s">
        <v>11</v>
      </c>
      <c r="W45" s="46" t="s">
        <v>11</v>
      </c>
      <c r="X45" s="46" t="s">
        <v>11</v>
      </c>
      <c r="Y45" s="46" t="s">
        <v>11</v>
      </c>
      <c r="Z45" s="46" t="s">
        <v>11</v>
      </c>
      <c r="AA45" s="46" t="s">
        <v>11</v>
      </c>
      <c r="AB45" s="46" t="s">
        <v>11</v>
      </c>
      <c r="AC45" s="46" t="s">
        <v>11</v>
      </c>
      <c r="AD45" s="46" t="s">
        <v>11</v>
      </c>
      <c r="AE45" s="46" t="s">
        <v>11</v>
      </c>
      <c r="AF45" s="46" t="s">
        <v>11</v>
      </c>
      <c r="AG45" s="44">
        <v>0</v>
      </c>
      <c r="AH45" s="45" t="e">
        <v>#DIV/0!</v>
      </c>
    </row>
    <row r="46" spans="1:34" x14ac:dyDescent="0.25">
      <c r="A46" s="3" t="s">
        <v>48</v>
      </c>
      <c r="B46" s="46">
        <v>66</v>
      </c>
      <c r="C46" s="46">
        <v>83</v>
      </c>
      <c r="D46" s="46">
        <v>80</v>
      </c>
      <c r="E46" s="46">
        <v>54</v>
      </c>
      <c r="F46" s="46">
        <v>42</v>
      </c>
      <c r="G46" s="46">
        <v>30</v>
      </c>
      <c r="H46" s="46">
        <v>38</v>
      </c>
      <c r="I46" s="46">
        <v>63</v>
      </c>
      <c r="J46" s="46">
        <v>71</v>
      </c>
      <c r="K46" s="46">
        <v>53</v>
      </c>
      <c r="L46" s="46">
        <v>42</v>
      </c>
      <c r="M46" s="46">
        <v>54</v>
      </c>
      <c r="N46" s="46">
        <v>58</v>
      </c>
      <c r="O46" s="46">
        <v>63</v>
      </c>
      <c r="P46" s="46">
        <v>59</v>
      </c>
      <c r="Q46" s="46">
        <v>54</v>
      </c>
      <c r="R46" s="46">
        <v>51</v>
      </c>
      <c r="S46" s="46">
        <v>47</v>
      </c>
      <c r="T46" s="46">
        <v>42</v>
      </c>
      <c r="U46" s="46">
        <v>44</v>
      </c>
      <c r="V46" s="46">
        <v>43</v>
      </c>
      <c r="W46" s="46">
        <v>40</v>
      </c>
      <c r="X46" s="46">
        <v>42</v>
      </c>
      <c r="Y46" s="46">
        <v>44</v>
      </c>
      <c r="Z46" s="46">
        <v>44</v>
      </c>
      <c r="AA46" s="46">
        <v>52</v>
      </c>
      <c r="AB46" s="46">
        <v>35</v>
      </c>
      <c r="AC46" s="46">
        <v>49</v>
      </c>
      <c r="AD46" s="46">
        <v>46</v>
      </c>
      <c r="AE46" s="46">
        <v>47</v>
      </c>
      <c r="AF46" s="46">
        <v>34</v>
      </c>
      <c r="AG46" s="44">
        <v>30</v>
      </c>
      <c r="AH46" s="45">
        <v>50.645161290322584</v>
      </c>
    </row>
    <row r="47" spans="1:34" x14ac:dyDescent="0.25">
      <c r="A47" s="3" t="s">
        <v>49</v>
      </c>
      <c r="B47" s="46">
        <v>46</v>
      </c>
      <c r="C47" s="46">
        <v>53</v>
      </c>
      <c r="D47" s="46">
        <v>63</v>
      </c>
      <c r="E47" s="46">
        <v>52</v>
      </c>
      <c r="F47" s="46">
        <v>54</v>
      </c>
      <c r="G47" s="46">
        <v>46</v>
      </c>
      <c r="H47" s="46">
        <v>61</v>
      </c>
      <c r="I47" s="46">
        <v>48</v>
      </c>
      <c r="J47" s="46">
        <v>47</v>
      </c>
      <c r="K47" s="46">
        <v>52</v>
      </c>
      <c r="L47" s="46">
        <v>54</v>
      </c>
      <c r="M47" s="46">
        <v>57</v>
      </c>
      <c r="N47" s="46">
        <v>79</v>
      </c>
      <c r="O47" s="46">
        <v>73</v>
      </c>
      <c r="P47" s="46">
        <v>55</v>
      </c>
      <c r="Q47" s="46">
        <v>63</v>
      </c>
      <c r="R47" s="46">
        <v>65</v>
      </c>
      <c r="S47" s="46">
        <v>72</v>
      </c>
      <c r="T47" s="46">
        <v>48</v>
      </c>
      <c r="U47" s="46">
        <v>39</v>
      </c>
      <c r="V47" s="46">
        <v>34</v>
      </c>
      <c r="W47" s="46">
        <v>39</v>
      </c>
      <c r="X47" s="46">
        <v>41</v>
      </c>
      <c r="Y47" s="46">
        <v>52</v>
      </c>
      <c r="Z47" s="46">
        <v>41</v>
      </c>
      <c r="AA47" s="46">
        <v>39</v>
      </c>
      <c r="AB47" s="46">
        <v>44</v>
      </c>
      <c r="AC47" s="46">
        <v>38</v>
      </c>
      <c r="AD47" s="46">
        <v>33</v>
      </c>
      <c r="AE47" s="46">
        <v>42</v>
      </c>
      <c r="AF47" s="46">
        <v>37</v>
      </c>
      <c r="AG47" s="44">
        <v>33</v>
      </c>
      <c r="AH47" s="45">
        <v>50.548387096774192</v>
      </c>
    </row>
    <row r="48" spans="1:34" x14ac:dyDescent="0.25">
      <c r="A48" s="3" t="s">
        <v>50</v>
      </c>
      <c r="B48" s="46">
        <v>42</v>
      </c>
      <c r="C48" s="46">
        <v>41</v>
      </c>
      <c r="D48" s="46">
        <v>54</v>
      </c>
      <c r="E48" s="46">
        <v>43</v>
      </c>
      <c r="F48" s="46">
        <v>41</v>
      </c>
      <c r="G48" s="46">
        <v>46</v>
      </c>
      <c r="H48" s="46">
        <v>66</v>
      </c>
      <c r="I48" s="46">
        <v>58</v>
      </c>
      <c r="J48" s="46">
        <v>68</v>
      </c>
      <c r="K48" s="46">
        <v>69</v>
      </c>
      <c r="L48" s="46">
        <v>84</v>
      </c>
      <c r="M48" s="46">
        <v>63</v>
      </c>
      <c r="N48" s="46">
        <v>59</v>
      </c>
      <c r="O48" s="46">
        <v>60</v>
      </c>
      <c r="P48" s="46">
        <v>56</v>
      </c>
      <c r="Q48" s="46">
        <v>55</v>
      </c>
      <c r="R48" s="46">
        <v>59</v>
      </c>
      <c r="S48" s="46">
        <v>60</v>
      </c>
      <c r="T48" s="46">
        <v>56</v>
      </c>
      <c r="U48" s="46">
        <v>57</v>
      </c>
      <c r="V48" s="46">
        <v>78</v>
      </c>
      <c r="W48" s="46">
        <v>47</v>
      </c>
      <c r="X48" s="46">
        <v>42</v>
      </c>
      <c r="Y48" s="46">
        <v>50</v>
      </c>
      <c r="Z48" s="46">
        <v>47</v>
      </c>
      <c r="AA48" s="46">
        <v>25</v>
      </c>
      <c r="AB48" s="46">
        <v>39</v>
      </c>
      <c r="AC48" s="46">
        <v>35</v>
      </c>
      <c r="AD48" s="46">
        <v>31</v>
      </c>
      <c r="AE48" s="46">
        <v>47</v>
      </c>
      <c r="AF48" s="46">
        <v>42</v>
      </c>
      <c r="AG48" s="44">
        <v>25</v>
      </c>
      <c r="AH48" s="45">
        <v>52.258064516129032</v>
      </c>
    </row>
    <row r="49" spans="1:34" ht="15.75" thickBot="1" x14ac:dyDescent="0.3">
      <c r="A49" s="3" t="s">
        <v>51</v>
      </c>
      <c r="B49" s="46">
        <v>56</v>
      </c>
      <c r="C49" s="46">
        <v>33</v>
      </c>
      <c r="D49" s="46">
        <v>43</v>
      </c>
      <c r="E49" s="46">
        <v>49</v>
      </c>
      <c r="F49" s="46">
        <v>47</v>
      </c>
      <c r="G49" s="46">
        <v>43</v>
      </c>
      <c r="H49" s="46">
        <v>42</v>
      </c>
      <c r="I49" s="46">
        <v>43</v>
      </c>
      <c r="J49" s="46">
        <v>36</v>
      </c>
      <c r="K49" s="46">
        <v>56</v>
      </c>
      <c r="L49" s="46">
        <v>54</v>
      </c>
      <c r="M49" s="46">
        <v>56</v>
      </c>
      <c r="N49" s="46">
        <v>50</v>
      </c>
      <c r="O49" s="46">
        <v>59</v>
      </c>
      <c r="P49" s="46">
        <v>52</v>
      </c>
      <c r="Q49" s="46">
        <v>49</v>
      </c>
      <c r="R49" s="46">
        <v>60</v>
      </c>
      <c r="S49" s="46">
        <v>72</v>
      </c>
      <c r="T49" s="46">
        <v>48</v>
      </c>
      <c r="U49" s="46">
        <v>40</v>
      </c>
      <c r="V49" s="46">
        <v>36</v>
      </c>
      <c r="W49" s="46">
        <v>39</v>
      </c>
      <c r="X49" s="46">
        <v>38</v>
      </c>
      <c r="Y49" s="46">
        <v>34</v>
      </c>
      <c r="Z49" s="46">
        <v>36</v>
      </c>
      <c r="AA49" s="46">
        <v>35</v>
      </c>
      <c r="AB49" s="46">
        <v>35</v>
      </c>
      <c r="AC49" s="46">
        <v>30</v>
      </c>
      <c r="AD49" s="46">
        <v>31</v>
      </c>
      <c r="AE49" s="46">
        <v>33</v>
      </c>
      <c r="AF49" s="46">
        <v>39</v>
      </c>
      <c r="AG49" s="44">
        <v>30</v>
      </c>
      <c r="AH49" s="45">
        <v>44.322580645161288</v>
      </c>
    </row>
    <row r="50" spans="1:34" ht="15.75" thickBot="1" x14ac:dyDescent="0.3">
      <c r="A50" s="47" t="s">
        <v>64</v>
      </c>
      <c r="B50" s="48">
        <v>32</v>
      </c>
      <c r="C50" s="48">
        <v>32</v>
      </c>
      <c r="D50" s="48">
        <v>39</v>
      </c>
      <c r="E50" s="48">
        <v>38</v>
      </c>
      <c r="F50" s="48">
        <v>32</v>
      </c>
      <c r="G50" s="48">
        <v>26</v>
      </c>
      <c r="H50" s="48">
        <v>33</v>
      </c>
      <c r="I50" s="48">
        <v>37</v>
      </c>
      <c r="J50" s="48">
        <v>36</v>
      </c>
      <c r="K50" s="48">
        <v>44</v>
      </c>
      <c r="L50" s="48">
        <v>0</v>
      </c>
      <c r="M50" s="48">
        <v>43</v>
      </c>
      <c r="N50" s="48">
        <v>47</v>
      </c>
      <c r="O50" s="48">
        <v>45</v>
      </c>
      <c r="P50" s="48">
        <v>48</v>
      </c>
      <c r="Q50" s="48">
        <v>44</v>
      </c>
      <c r="R50" s="48">
        <v>45</v>
      </c>
      <c r="S50" s="48">
        <v>47</v>
      </c>
      <c r="T50" s="48">
        <v>32</v>
      </c>
      <c r="U50" s="48">
        <v>35</v>
      </c>
      <c r="V50" s="48">
        <v>32</v>
      </c>
      <c r="W50" s="48">
        <v>32</v>
      </c>
      <c r="X50" s="48">
        <v>35</v>
      </c>
      <c r="Y50" s="48">
        <v>34</v>
      </c>
      <c r="Z50" s="48">
        <v>32</v>
      </c>
      <c r="AA50" s="48">
        <v>24</v>
      </c>
      <c r="AB50" s="48">
        <v>27</v>
      </c>
      <c r="AC50" s="48">
        <v>28</v>
      </c>
      <c r="AD50" s="48">
        <v>29</v>
      </c>
      <c r="AE50" s="48">
        <v>33</v>
      </c>
      <c r="AF50" s="48">
        <v>28</v>
      </c>
      <c r="AG50" s="44">
        <v>24</v>
      </c>
      <c r="AH50" s="31"/>
    </row>
    <row r="51" spans="1:34" x14ac:dyDescent="0.25">
      <c r="A51" s="20" t="s">
        <v>56</v>
      </c>
      <c r="B51" s="21"/>
      <c r="C51" s="21"/>
      <c r="D51" s="21"/>
      <c r="E51" s="21"/>
      <c r="F51" s="21"/>
      <c r="G51" s="21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3"/>
      <c r="AE51" s="14" t="s">
        <v>54</v>
      </c>
      <c r="AF51" s="14"/>
      <c r="AG51" s="15"/>
      <c r="AH51" s="33"/>
    </row>
    <row r="52" spans="1:34" x14ac:dyDescent="0.25">
      <c r="A52" s="20" t="s">
        <v>57</v>
      </c>
      <c r="B52" s="17"/>
      <c r="C52" s="17"/>
      <c r="D52" s="17"/>
      <c r="E52" s="17"/>
      <c r="F52" s="17"/>
      <c r="G52" s="17"/>
      <c r="H52" s="17"/>
      <c r="I52" s="17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68"/>
      <c r="U52" s="68"/>
      <c r="V52" s="68"/>
      <c r="W52" s="68"/>
      <c r="X52" s="68"/>
      <c r="Y52" s="18"/>
      <c r="Z52" s="18"/>
      <c r="AA52" s="18"/>
      <c r="AB52" s="18"/>
      <c r="AC52" s="18"/>
      <c r="AD52" s="18"/>
      <c r="AE52" s="18"/>
      <c r="AF52" s="18"/>
      <c r="AG52" s="15"/>
      <c r="AH52" s="40"/>
    </row>
    <row r="53" spans="1:34" x14ac:dyDescent="0.25">
      <c r="A53" s="22"/>
      <c r="B53" s="18"/>
      <c r="C53" s="18"/>
      <c r="D53" s="18"/>
      <c r="E53" s="18"/>
      <c r="F53" s="18"/>
      <c r="G53" s="18"/>
      <c r="H53" s="18"/>
      <c r="I53" s="18"/>
      <c r="J53" s="19"/>
      <c r="K53" s="19"/>
      <c r="L53" s="19"/>
      <c r="M53" s="19"/>
      <c r="N53" s="19"/>
      <c r="O53" s="19"/>
      <c r="P53" s="19"/>
      <c r="Q53" s="18"/>
      <c r="R53" s="18"/>
      <c r="S53" s="18"/>
      <c r="T53" s="69"/>
      <c r="U53" s="69"/>
      <c r="V53" s="69"/>
      <c r="W53" s="69"/>
      <c r="X53" s="69"/>
      <c r="Y53" s="18"/>
      <c r="Z53" s="18"/>
      <c r="AA53" s="18"/>
      <c r="AB53" s="18"/>
      <c r="AC53" s="18"/>
      <c r="AD53" s="13"/>
      <c r="AE53" s="13"/>
      <c r="AF53" s="13"/>
      <c r="AG53" s="15"/>
      <c r="AH53" s="40"/>
    </row>
    <row r="54" spans="1:34" x14ac:dyDescent="0.25">
      <c r="A54" s="41"/>
      <c r="B54" s="21"/>
      <c r="C54" s="21"/>
      <c r="D54" s="21"/>
      <c r="E54" s="21"/>
      <c r="F54" s="21"/>
      <c r="G54" s="21"/>
      <c r="H54" s="21"/>
      <c r="I54" s="21"/>
      <c r="J54" s="21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3"/>
      <c r="AE54" s="13"/>
      <c r="AF54" s="13"/>
      <c r="AG54" s="15"/>
      <c r="AH54" s="42"/>
    </row>
    <row r="55" spans="1:34" x14ac:dyDescent="0.25">
      <c r="A55" s="22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3"/>
      <c r="AF55" s="13"/>
      <c r="AG55" s="15"/>
      <c r="AH55" s="33"/>
    </row>
    <row r="56" spans="1:34" x14ac:dyDescent="0.25">
      <c r="A56" s="22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6"/>
      <c r="AF56" s="16"/>
      <c r="AG56" s="15"/>
      <c r="AH56" s="33"/>
    </row>
    <row r="57" spans="1:34" ht="15.75" thickBot="1" x14ac:dyDescent="0.3">
      <c r="A57" s="23"/>
      <c r="B57" s="24"/>
      <c r="C57" s="24"/>
      <c r="D57" s="24"/>
      <c r="E57" s="24"/>
      <c r="F57" s="24"/>
      <c r="G57" s="24" t="s">
        <v>54</v>
      </c>
      <c r="H57" s="24"/>
      <c r="I57" s="24"/>
      <c r="J57" s="24"/>
      <c r="K57" s="24"/>
      <c r="L57" s="24" t="s">
        <v>54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5"/>
      <c r="AH57" s="34"/>
    </row>
  </sheetData>
  <mergeCells count="36">
    <mergeCell ref="N3:N4"/>
    <mergeCell ref="A1:AH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Q4"/>
    <mergeCell ref="R3:R4"/>
    <mergeCell ref="S3:S4"/>
    <mergeCell ref="AD3:AD4"/>
    <mergeCell ref="AE3:AE4"/>
    <mergeCell ref="AF3:AF4"/>
    <mergeCell ref="U3:U4"/>
    <mergeCell ref="V3:V4"/>
    <mergeCell ref="W3:W4"/>
    <mergeCell ref="X3:X4"/>
    <mergeCell ref="Y3:Y4"/>
    <mergeCell ref="Z3:Z4"/>
    <mergeCell ref="T52:X52"/>
    <mergeCell ref="T53:X53"/>
    <mergeCell ref="AA3:AA4"/>
    <mergeCell ref="AB3:AB4"/>
    <mergeCell ref="AC3:AC4"/>
    <mergeCell ref="T3:T4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zoomScaleNormal="100" workbookViewId="0">
      <selection activeCell="E20" sqref="E20"/>
    </sheetView>
  </sheetViews>
  <sheetFormatPr defaultRowHeight="15" x14ac:dyDescent="0.25"/>
  <cols>
    <col min="1" max="1" width="40" bestFit="1" customWidth="1"/>
  </cols>
  <sheetData>
    <row r="1" spans="1:34" ht="26.25" x14ac:dyDescent="0.25">
      <c r="A1" s="82" t="s">
        <v>61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32"/>
    </row>
    <row r="2" spans="1:34" ht="20.25" x14ac:dyDescent="0.25">
      <c r="A2" s="76" t="s">
        <v>1</v>
      </c>
      <c r="B2" s="77" t="s">
        <v>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9"/>
    </row>
    <row r="3" spans="1:34" x14ac:dyDescent="0.25">
      <c r="A3" s="76"/>
      <c r="B3" s="80">
        <v>1</v>
      </c>
      <c r="C3" s="80">
        <v>2</v>
      </c>
      <c r="D3" s="80">
        <v>3</v>
      </c>
      <c r="E3" s="80">
        <v>4</v>
      </c>
      <c r="F3" s="80">
        <v>5</v>
      </c>
      <c r="G3" s="80">
        <v>6</v>
      </c>
      <c r="H3" s="80">
        <v>7</v>
      </c>
      <c r="I3" s="80">
        <v>8</v>
      </c>
      <c r="J3" s="80">
        <v>9</v>
      </c>
      <c r="K3" s="80">
        <v>10</v>
      </c>
      <c r="L3" s="80">
        <v>11</v>
      </c>
      <c r="M3" s="80">
        <v>12</v>
      </c>
      <c r="N3" s="80">
        <v>13</v>
      </c>
      <c r="O3" s="80">
        <v>14</v>
      </c>
      <c r="P3" s="80">
        <v>15</v>
      </c>
      <c r="Q3" s="80">
        <v>16</v>
      </c>
      <c r="R3" s="80">
        <v>17</v>
      </c>
      <c r="S3" s="80">
        <v>18</v>
      </c>
      <c r="T3" s="80">
        <v>19</v>
      </c>
      <c r="U3" s="80">
        <v>20</v>
      </c>
      <c r="V3" s="80">
        <v>21</v>
      </c>
      <c r="W3" s="80">
        <v>22</v>
      </c>
      <c r="X3" s="80">
        <v>23</v>
      </c>
      <c r="Y3" s="80">
        <v>24</v>
      </c>
      <c r="Z3" s="80">
        <v>25</v>
      </c>
      <c r="AA3" s="80">
        <v>26</v>
      </c>
      <c r="AB3" s="80">
        <v>27</v>
      </c>
      <c r="AC3" s="80">
        <v>28</v>
      </c>
      <c r="AD3" s="80">
        <v>29</v>
      </c>
      <c r="AE3" s="80">
        <v>30</v>
      </c>
      <c r="AF3" s="71">
        <v>31</v>
      </c>
      <c r="AG3" s="35" t="s">
        <v>4</v>
      </c>
      <c r="AH3" s="38" t="s">
        <v>60</v>
      </c>
    </row>
    <row r="4" spans="1:34" x14ac:dyDescent="0.25">
      <c r="A4" s="76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72"/>
      <c r="AG4" s="35" t="s">
        <v>5</v>
      </c>
      <c r="AH4" s="38" t="s">
        <v>5</v>
      </c>
    </row>
    <row r="5" spans="1:34" x14ac:dyDescent="0.25">
      <c r="A5" s="3" t="s">
        <v>6</v>
      </c>
      <c r="B5" s="4">
        <v>15.48</v>
      </c>
      <c r="C5" s="4">
        <v>5.7600000000000007</v>
      </c>
      <c r="D5" s="4">
        <v>16.920000000000002</v>
      </c>
      <c r="E5" s="4">
        <v>7.9200000000000008</v>
      </c>
      <c r="F5" s="4">
        <v>13.32</v>
      </c>
      <c r="G5" s="4">
        <v>12.6</v>
      </c>
      <c r="H5" s="4">
        <v>17.28</v>
      </c>
      <c r="I5" s="4">
        <v>8.64</v>
      </c>
      <c r="J5" s="4">
        <v>16.920000000000002</v>
      </c>
      <c r="K5" s="4">
        <v>5.4</v>
      </c>
      <c r="L5" s="4">
        <v>6.84</v>
      </c>
      <c r="M5" s="4">
        <v>15.120000000000001</v>
      </c>
      <c r="N5" s="4">
        <v>9.3600000000000012</v>
      </c>
      <c r="O5" s="4">
        <v>19.440000000000001</v>
      </c>
      <c r="P5" s="4">
        <v>11.520000000000001</v>
      </c>
      <c r="Q5" s="4">
        <v>12.6</v>
      </c>
      <c r="R5" s="4">
        <v>14.4</v>
      </c>
      <c r="S5" s="4">
        <v>9</v>
      </c>
      <c r="T5" s="4">
        <v>14.04</v>
      </c>
      <c r="U5" s="4">
        <v>10.44</v>
      </c>
      <c r="V5" s="4">
        <v>11.16</v>
      </c>
      <c r="W5" s="4">
        <v>11.879999999999999</v>
      </c>
      <c r="X5" s="4">
        <v>7.9200000000000008</v>
      </c>
      <c r="Y5" s="4">
        <v>7.9200000000000008</v>
      </c>
      <c r="Z5" s="4">
        <v>6.12</v>
      </c>
      <c r="AA5" s="4">
        <v>15.120000000000001</v>
      </c>
      <c r="AB5" s="4">
        <v>9</v>
      </c>
      <c r="AC5" s="4">
        <v>8.64</v>
      </c>
      <c r="AD5" s="4">
        <v>11.16</v>
      </c>
      <c r="AE5" s="4">
        <v>11.16</v>
      </c>
      <c r="AF5" s="4">
        <v>15.48</v>
      </c>
      <c r="AG5" s="5">
        <v>19.440000000000001</v>
      </c>
      <c r="AH5" s="39">
        <v>11.566451612903229</v>
      </c>
    </row>
    <row r="6" spans="1:34" x14ac:dyDescent="0.25">
      <c r="A6" s="3" t="s">
        <v>7</v>
      </c>
      <c r="B6" s="7">
        <v>6.84</v>
      </c>
      <c r="C6" s="7">
        <v>11.16</v>
      </c>
      <c r="D6" s="7">
        <v>13.68</v>
      </c>
      <c r="E6" s="7">
        <v>10.8</v>
      </c>
      <c r="F6" s="7">
        <v>9.3600000000000012</v>
      </c>
      <c r="G6" s="7">
        <v>9.7200000000000006</v>
      </c>
      <c r="H6" s="7">
        <v>15.120000000000001</v>
      </c>
      <c r="I6" s="7">
        <v>12.24</v>
      </c>
      <c r="J6" s="7">
        <v>6.48</v>
      </c>
      <c r="K6" s="7">
        <v>9.3600000000000012</v>
      </c>
      <c r="L6" s="7">
        <v>3.6</v>
      </c>
      <c r="M6" s="7">
        <v>7.9200000000000008</v>
      </c>
      <c r="N6" s="7">
        <v>7.2</v>
      </c>
      <c r="O6" s="7">
        <v>7.2</v>
      </c>
      <c r="P6" s="7">
        <v>10.8</v>
      </c>
      <c r="Q6" s="7">
        <v>9</v>
      </c>
      <c r="R6" s="7">
        <v>17.28</v>
      </c>
      <c r="S6" s="7">
        <v>15.48</v>
      </c>
      <c r="T6" s="7">
        <v>12.24</v>
      </c>
      <c r="U6" s="7">
        <v>18</v>
      </c>
      <c r="V6" s="7">
        <v>13.68</v>
      </c>
      <c r="W6" s="7">
        <v>12.24</v>
      </c>
      <c r="X6" s="7">
        <v>12.6</v>
      </c>
      <c r="Y6" s="7">
        <v>7.9200000000000008</v>
      </c>
      <c r="Z6" s="7">
        <v>8.64</v>
      </c>
      <c r="AA6" s="7">
        <v>8.64</v>
      </c>
      <c r="AB6" s="7">
        <v>6.84</v>
      </c>
      <c r="AC6" s="7">
        <v>10.44</v>
      </c>
      <c r="AD6" s="7">
        <v>11.879999999999999</v>
      </c>
      <c r="AE6" s="7">
        <v>11.16</v>
      </c>
      <c r="AF6" s="7">
        <v>4.6800000000000006</v>
      </c>
      <c r="AG6" s="5">
        <v>18</v>
      </c>
      <c r="AH6" s="39">
        <v>10.393548387096773</v>
      </c>
    </row>
    <row r="7" spans="1:34" x14ac:dyDescent="0.25">
      <c r="A7" s="3" t="s">
        <v>8</v>
      </c>
      <c r="B7" s="7">
        <v>12.24</v>
      </c>
      <c r="C7" s="7">
        <v>21.6</v>
      </c>
      <c r="D7" s="7">
        <v>13.68</v>
      </c>
      <c r="E7" s="7">
        <v>14.4</v>
      </c>
      <c r="F7" s="7">
        <v>16.920000000000002</v>
      </c>
      <c r="G7" s="7">
        <v>13.68</v>
      </c>
      <c r="H7" s="7">
        <v>22.68</v>
      </c>
      <c r="I7" s="7">
        <v>11.16</v>
      </c>
      <c r="J7" s="7">
        <v>10.08</v>
      </c>
      <c r="K7" s="7">
        <v>11.16</v>
      </c>
      <c r="L7" s="7">
        <v>12.6</v>
      </c>
      <c r="M7" s="7">
        <v>11.879999999999999</v>
      </c>
      <c r="N7" s="7">
        <v>11.520000000000001</v>
      </c>
      <c r="O7" s="7">
        <v>12.6</v>
      </c>
      <c r="P7" s="7">
        <v>12.96</v>
      </c>
      <c r="Q7" s="7">
        <v>14.04</v>
      </c>
      <c r="R7" s="7">
        <v>19.8</v>
      </c>
      <c r="S7" s="7">
        <v>19.440000000000001</v>
      </c>
      <c r="T7" s="7">
        <v>11.879999999999999</v>
      </c>
      <c r="U7" s="7">
        <v>15.840000000000002</v>
      </c>
      <c r="V7" s="7">
        <v>11.879999999999999</v>
      </c>
      <c r="W7" s="7">
        <v>13.32</v>
      </c>
      <c r="X7" s="7">
        <v>16.559999999999999</v>
      </c>
      <c r="Y7" s="7">
        <v>9</v>
      </c>
      <c r="Z7" s="7">
        <v>13.32</v>
      </c>
      <c r="AA7" s="7">
        <v>12.6</v>
      </c>
      <c r="AB7" s="7">
        <v>10.8</v>
      </c>
      <c r="AC7" s="7">
        <v>15.840000000000002</v>
      </c>
      <c r="AD7" s="7">
        <v>12.96</v>
      </c>
      <c r="AE7" s="7">
        <v>12.24</v>
      </c>
      <c r="AF7" s="7">
        <v>9.7200000000000006</v>
      </c>
      <c r="AG7" s="5">
        <v>22.68</v>
      </c>
      <c r="AH7" s="39">
        <v>13.819354838709678</v>
      </c>
    </row>
    <row r="8" spans="1:34" x14ac:dyDescent="0.25">
      <c r="A8" s="3" t="s">
        <v>9</v>
      </c>
      <c r="B8" s="7">
        <v>10.08</v>
      </c>
      <c r="C8" s="7">
        <v>20.16</v>
      </c>
      <c r="D8" s="7">
        <v>15.120000000000001</v>
      </c>
      <c r="E8" s="7">
        <v>8.2799999999999994</v>
      </c>
      <c r="F8" s="7">
        <v>4.6800000000000006</v>
      </c>
      <c r="G8" s="7">
        <v>8.64</v>
      </c>
      <c r="H8" s="7">
        <v>16.2</v>
      </c>
      <c r="I8" s="7">
        <v>7.5600000000000005</v>
      </c>
      <c r="J8" s="7">
        <v>9</v>
      </c>
      <c r="K8" s="7">
        <v>5.4</v>
      </c>
      <c r="L8" s="7">
        <v>19.079999999999998</v>
      </c>
      <c r="M8" s="7">
        <v>6.48</v>
      </c>
      <c r="N8" s="7">
        <v>6.48</v>
      </c>
      <c r="O8" s="7">
        <v>2.8800000000000003</v>
      </c>
      <c r="P8" s="7">
        <v>8.64</v>
      </c>
      <c r="Q8" s="7">
        <v>6.84</v>
      </c>
      <c r="R8" s="7">
        <v>1.4400000000000002</v>
      </c>
      <c r="S8" s="7">
        <v>8.64</v>
      </c>
      <c r="T8" s="7">
        <v>3.24</v>
      </c>
      <c r="U8" s="7">
        <v>10.08</v>
      </c>
      <c r="V8" s="7">
        <v>12.24</v>
      </c>
      <c r="W8" s="7">
        <v>10.8</v>
      </c>
      <c r="X8" s="7">
        <v>11.520000000000001</v>
      </c>
      <c r="Y8" s="7">
        <v>16.920000000000002</v>
      </c>
      <c r="Z8" s="7">
        <v>6.84</v>
      </c>
      <c r="AA8" s="7">
        <v>10.44</v>
      </c>
      <c r="AB8" s="7">
        <v>6.12</v>
      </c>
      <c r="AC8" s="7">
        <v>9.7200000000000006</v>
      </c>
      <c r="AD8" s="7">
        <v>10.8</v>
      </c>
      <c r="AE8" s="7">
        <v>15.120000000000001</v>
      </c>
      <c r="AF8" s="7">
        <v>12.96</v>
      </c>
      <c r="AG8" s="5">
        <v>20.16</v>
      </c>
      <c r="AH8" s="39">
        <v>9.7548387096774221</v>
      </c>
    </row>
    <row r="9" spans="1:34" hidden="1" x14ac:dyDescent="0.25">
      <c r="A9" s="8" t="s">
        <v>10</v>
      </c>
      <c r="B9" s="7" t="s">
        <v>11</v>
      </c>
      <c r="C9" s="7" t="s">
        <v>11</v>
      </c>
      <c r="D9" s="7" t="s">
        <v>11</v>
      </c>
      <c r="E9" s="7" t="s">
        <v>11</v>
      </c>
      <c r="F9" s="7" t="s">
        <v>11</v>
      </c>
      <c r="G9" s="7" t="s">
        <v>11</v>
      </c>
      <c r="H9" s="7" t="s">
        <v>11</v>
      </c>
      <c r="I9" s="7" t="s">
        <v>11</v>
      </c>
      <c r="J9" s="7" t="s">
        <v>11</v>
      </c>
      <c r="K9" s="7" t="s">
        <v>11</v>
      </c>
      <c r="L9" s="7" t="s">
        <v>11</v>
      </c>
      <c r="M9" s="7" t="s">
        <v>11</v>
      </c>
      <c r="N9" s="7" t="s">
        <v>11</v>
      </c>
      <c r="O9" s="7" t="s">
        <v>11</v>
      </c>
      <c r="P9" s="7" t="s">
        <v>11</v>
      </c>
      <c r="Q9" s="7" t="s">
        <v>11</v>
      </c>
      <c r="R9" s="7" t="s">
        <v>11</v>
      </c>
      <c r="S9" s="7" t="s">
        <v>11</v>
      </c>
      <c r="T9" s="7" t="s">
        <v>11</v>
      </c>
      <c r="U9" s="7" t="s">
        <v>11</v>
      </c>
      <c r="V9" s="7" t="s">
        <v>11</v>
      </c>
      <c r="W9" s="7" t="s">
        <v>11</v>
      </c>
      <c r="X9" s="7" t="s">
        <v>11</v>
      </c>
      <c r="Y9" s="7" t="s">
        <v>11</v>
      </c>
      <c r="Z9" s="7" t="s">
        <v>11</v>
      </c>
      <c r="AA9" s="7" t="s">
        <v>11</v>
      </c>
      <c r="AB9" s="7" t="s">
        <v>11</v>
      </c>
      <c r="AC9" s="7" t="s">
        <v>11</v>
      </c>
      <c r="AD9" s="7" t="s">
        <v>11</v>
      </c>
      <c r="AE9" s="7" t="s">
        <v>11</v>
      </c>
      <c r="AF9" s="7" t="s">
        <v>11</v>
      </c>
      <c r="AG9" s="5">
        <v>0</v>
      </c>
      <c r="AH9" s="39" t="e">
        <v>#DIV/0!</v>
      </c>
    </row>
    <row r="10" spans="1:34" x14ac:dyDescent="0.25">
      <c r="A10" s="3" t="s">
        <v>12</v>
      </c>
      <c r="B10" s="7">
        <v>30.240000000000002</v>
      </c>
      <c r="C10" s="7">
        <v>23.400000000000002</v>
      </c>
      <c r="D10" s="7">
        <v>22.68</v>
      </c>
      <c r="E10" s="7">
        <v>19.8</v>
      </c>
      <c r="F10" s="7">
        <v>18.720000000000002</v>
      </c>
      <c r="G10" s="7">
        <v>15.120000000000001</v>
      </c>
      <c r="H10" s="7">
        <v>20.52</v>
      </c>
      <c r="I10" s="7">
        <v>12.96</v>
      </c>
      <c r="J10" s="7">
        <v>24.48</v>
      </c>
      <c r="K10" s="7">
        <v>18</v>
      </c>
      <c r="L10" s="7">
        <v>24.48</v>
      </c>
      <c r="M10" s="7">
        <v>15.120000000000001</v>
      </c>
      <c r="N10" s="7">
        <v>18</v>
      </c>
      <c r="O10" s="7">
        <v>20.16</v>
      </c>
      <c r="P10" s="7">
        <v>25.92</v>
      </c>
      <c r="Q10" s="7">
        <v>16.920000000000002</v>
      </c>
      <c r="R10" s="7">
        <v>19.079999999999998</v>
      </c>
      <c r="S10" s="7">
        <v>24.840000000000003</v>
      </c>
      <c r="T10" s="7">
        <v>21.6</v>
      </c>
      <c r="U10" s="7">
        <v>23.400000000000002</v>
      </c>
      <c r="V10" s="7">
        <v>21.240000000000002</v>
      </c>
      <c r="W10" s="7">
        <v>19.079999999999998</v>
      </c>
      <c r="X10" s="7">
        <v>16.2</v>
      </c>
      <c r="Y10" s="7">
        <v>11.520000000000001</v>
      </c>
      <c r="Z10" s="7">
        <v>17.64</v>
      </c>
      <c r="AA10" s="7">
        <v>14.04</v>
      </c>
      <c r="AB10" s="7">
        <v>16.920000000000002</v>
      </c>
      <c r="AC10" s="7">
        <v>12.24</v>
      </c>
      <c r="AD10" s="7">
        <v>18.36</v>
      </c>
      <c r="AE10" s="7">
        <v>23.040000000000003</v>
      </c>
      <c r="AF10" s="7">
        <v>16.920000000000002</v>
      </c>
      <c r="AG10" s="5">
        <v>30.240000000000002</v>
      </c>
      <c r="AH10" s="39">
        <v>19.439999999999994</v>
      </c>
    </row>
    <row r="11" spans="1:34" x14ac:dyDescent="0.25">
      <c r="A11" s="3" t="s">
        <v>13</v>
      </c>
      <c r="B11" s="7">
        <v>23.759999999999998</v>
      </c>
      <c r="C11" s="7">
        <v>12.24</v>
      </c>
      <c r="D11" s="7">
        <v>15.120000000000001</v>
      </c>
      <c r="E11" s="7">
        <v>12.24</v>
      </c>
      <c r="F11" s="7">
        <v>23.400000000000002</v>
      </c>
      <c r="G11" s="7">
        <v>19.440000000000001</v>
      </c>
      <c r="H11" s="7">
        <v>11.879999999999999</v>
      </c>
      <c r="I11" s="7">
        <v>18.720000000000002</v>
      </c>
      <c r="J11" s="7">
        <v>13.68</v>
      </c>
      <c r="K11" s="7">
        <v>12.6</v>
      </c>
      <c r="L11" s="7">
        <v>20.52</v>
      </c>
      <c r="M11" s="7">
        <v>14.4</v>
      </c>
      <c r="N11" s="7">
        <v>12.96</v>
      </c>
      <c r="O11" s="7">
        <v>18</v>
      </c>
      <c r="P11" s="7">
        <v>16.2</v>
      </c>
      <c r="Q11" s="7">
        <v>20.88</v>
      </c>
      <c r="R11" s="7">
        <v>23.040000000000003</v>
      </c>
      <c r="S11" s="7">
        <v>16.2</v>
      </c>
      <c r="T11" s="7">
        <v>14.4</v>
      </c>
      <c r="U11" s="7">
        <v>16.559999999999999</v>
      </c>
      <c r="V11" s="7">
        <v>16.559999999999999</v>
      </c>
      <c r="W11" s="7">
        <v>16.2</v>
      </c>
      <c r="X11" s="7">
        <v>18</v>
      </c>
      <c r="Y11" s="7">
        <v>11.520000000000001</v>
      </c>
      <c r="Z11" s="7">
        <v>14.4</v>
      </c>
      <c r="AA11" s="7">
        <v>11.16</v>
      </c>
      <c r="AB11" s="7">
        <v>16.559999999999999</v>
      </c>
      <c r="AC11" s="7">
        <v>16.920000000000002</v>
      </c>
      <c r="AD11" s="7">
        <v>14.4</v>
      </c>
      <c r="AE11" s="7">
        <v>25.2</v>
      </c>
      <c r="AF11" s="7">
        <v>12.96</v>
      </c>
      <c r="AG11" s="5">
        <v>25.2</v>
      </c>
      <c r="AH11" s="39">
        <v>16.45548387096774</v>
      </c>
    </row>
    <row r="12" spans="1:34" hidden="1" x14ac:dyDescent="0.25">
      <c r="A12" s="9" t="s">
        <v>14</v>
      </c>
      <c r="B12" s="7" t="s">
        <v>11</v>
      </c>
      <c r="C12" s="7" t="s">
        <v>11</v>
      </c>
      <c r="D12" s="7" t="s">
        <v>11</v>
      </c>
      <c r="E12" s="7" t="s">
        <v>11</v>
      </c>
      <c r="F12" s="7" t="s">
        <v>11</v>
      </c>
      <c r="G12" s="7" t="s">
        <v>11</v>
      </c>
      <c r="H12" s="7" t="s">
        <v>11</v>
      </c>
      <c r="I12" s="7" t="s">
        <v>11</v>
      </c>
      <c r="J12" s="7" t="s">
        <v>11</v>
      </c>
      <c r="K12" s="7" t="s">
        <v>11</v>
      </c>
      <c r="L12" s="7" t="s">
        <v>11</v>
      </c>
      <c r="M12" s="7" t="s">
        <v>11</v>
      </c>
      <c r="N12" s="7" t="s">
        <v>11</v>
      </c>
      <c r="O12" s="7" t="s">
        <v>11</v>
      </c>
      <c r="P12" s="7" t="s">
        <v>11</v>
      </c>
      <c r="Q12" s="7" t="s">
        <v>11</v>
      </c>
      <c r="R12" s="7" t="s">
        <v>11</v>
      </c>
      <c r="S12" s="7" t="s">
        <v>11</v>
      </c>
      <c r="T12" s="7" t="s">
        <v>11</v>
      </c>
      <c r="U12" s="7" t="s">
        <v>11</v>
      </c>
      <c r="V12" s="7" t="s">
        <v>11</v>
      </c>
      <c r="W12" s="7" t="s">
        <v>11</v>
      </c>
      <c r="X12" s="7" t="s">
        <v>11</v>
      </c>
      <c r="Y12" s="7" t="s">
        <v>11</v>
      </c>
      <c r="Z12" s="7" t="s">
        <v>11</v>
      </c>
      <c r="AA12" s="7" t="s">
        <v>11</v>
      </c>
      <c r="AB12" s="7" t="s">
        <v>11</v>
      </c>
      <c r="AC12" s="7" t="s">
        <v>11</v>
      </c>
      <c r="AD12" s="7" t="s">
        <v>11</v>
      </c>
      <c r="AE12" s="7" t="s">
        <v>11</v>
      </c>
      <c r="AF12" s="7" t="s">
        <v>11</v>
      </c>
      <c r="AG12" s="5">
        <v>0</v>
      </c>
      <c r="AH12" s="39" t="e">
        <v>#DIV/0!</v>
      </c>
    </row>
    <row r="13" spans="1:34" x14ac:dyDescent="0.25">
      <c r="A13" s="3" t="s">
        <v>15</v>
      </c>
      <c r="B13" s="7">
        <v>21.96</v>
      </c>
      <c r="C13" s="7">
        <v>28.44</v>
      </c>
      <c r="D13" s="7">
        <v>28.8</v>
      </c>
      <c r="E13" s="7">
        <v>13.68</v>
      </c>
      <c r="F13" s="7">
        <v>14.4</v>
      </c>
      <c r="G13" s="7">
        <v>24.840000000000003</v>
      </c>
      <c r="H13" s="7">
        <v>28.08</v>
      </c>
      <c r="I13" s="7">
        <v>18.36</v>
      </c>
      <c r="J13" s="7">
        <v>20.16</v>
      </c>
      <c r="K13" s="7">
        <v>13.68</v>
      </c>
      <c r="L13" s="7">
        <v>19.079999999999998</v>
      </c>
      <c r="M13" s="7">
        <v>19.440000000000001</v>
      </c>
      <c r="N13" s="7">
        <v>16.920000000000002</v>
      </c>
      <c r="O13" s="7">
        <v>17.28</v>
      </c>
      <c r="P13" s="7">
        <v>14.4</v>
      </c>
      <c r="Q13" s="7">
        <v>17.64</v>
      </c>
      <c r="R13" s="7">
        <v>30.96</v>
      </c>
      <c r="S13" s="7">
        <v>18.36</v>
      </c>
      <c r="T13" s="7">
        <v>15.48</v>
      </c>
      <c r="U13" s="7">
        <v>20.16</v>
      </c>
      <c r="V13" s="7">
        <v>17.28</v>
      </c>
      <c r="W13" s="7">
        <v>18.36</v>
      </c>
      <c r="X13" s="7">
        <v>14.76</v>
      </c>
      <c r="Y13" s="7">
        <v>15.840000000000002</v>
      </c>
      <c r="Z13" s="7">
        <v>16.920000000000002</v>
      </c>
      <c r="AA13" s="7">
        <v>32.4</v>
      </c>
      <c r="AB13" s="7">
        <v>22.32</v>
      </c>
      <c r="AC13" s="7">
        <v>14.76</v>
      </c>
      <c r="AD13" s="7">
        <v>14.76</v>
      </c>
      <c r="AE13" s="7">
        <v>20.52</v>
      </c>
      <c r="AF13" s="7">
        <v>19.8</v>
      </c>
      <c r="AG13" s="5">
        <v>32.4</v>
      </c>
      <c r="AH13" s="39">
        <v>19.672258064516125</v>
      </c>
    </row>
    <row r="14" spans="1:34" hidden="1" x14ac:dyDescent="0.25">
      <c r="A14" s="9" t="s">
        <v>16</v>
      </c>
      <c r="B14" s="7" t="s">
        <v>11</v>
      </c>
      <c r="C14" s="7" t="s">
        <v>11</v>
      </c>
      <c r="D14" s="7" t="s">
        <v>11</v>
      </c>
      <c r="E14" s="7" t="s">
        <v>11</v>
      </c>
      <c r="F14" s="7" t="s">
        <v>11</v>
      </c>
      <c r="G14" s="7" t="s">
        <v>11</v>
      </c>
      <c r="H14" s="7" t="s">
        <v>11</v>
      </c>
      <c r="I14" s="7" t="s">
        <v>11</v>
      </c>
      <c r="J14" s="7" t="s">
        <v>11</v>
      </c>
      <c r="K14" s="7" t="s">
        <v>11</v>
      </c>
      <c r="L14" s="7" t="s">
        <v>11</v>
      </c>
      <c r="M14" s="7" t="s">
        <v>11</v>
      </c>
      <c r="N14" s="7" t="s">
        <v>11</v>
      </c>
      <c r="O14" s="7" t="s">
        <v>11</v>
      </c>
      <c r="P14" s="7" t="s">
        <v>11</v>
      </c>
      <c r="Q14" s="7" t="s">
        <v>11</v>
      </c>
      <c r="R14" s="7" t="s">
        <v>11</v>
      </c>
      <c r="S14" s="7" t="s">
        <v>11</v>
      </c>
      <c r="T14" s="7" t="s">
        <v>11</v>
      </c>
      <c r="U14" s="7" t="s">
        <v>11</v>
      </c>
      <c r="V14" s="7" t="s">
        <v>11</v>
      </c>
      <c r="W14" s="7" t="s">
        <v>11</v>
      </c>
      <c r="X14" s="7" t="s">
        <v>11</v>
      </c>
      <c r="Y14" s="7" t="s">
        <v>11</v>
      </c>
      <c r="Z14" s="7" t="s">
        <v>11</v>
      </c>
      <c r="AA14" s="7" t="s">
        <v>11</v>
      </c>
      <c r="AB14" s="7" t="s">
        <v>11</v>
      </c>
      <c r="AC14" s="7" t="s">
        <v>11</v>
      </c>
      <c r="AD14" s="7" t="s">
        <v>11</v>
      </c>
      <c r="AE14" s="7" t="s">
        <v>11</v>
      </c>
      <c r="AF14" s="7" t="s">
        <v>11</v>
      </c>
      <c r="AG14" s="5">
        <v>0</v>
      </c>
      <c r="AH14" s="39" t="e">
        <v>#DIV/0!</v>
      </c>
    </row>
    <row r="15" spans="1:34" x14ac:dyDescent="0.25">
      <c r="A15" s="3" t="s">
        <v>17</v>
      </c>
      <c r="B15" s="7">
        <v>19.8</v>
      </c>
      <c r="C15" s="7">
        <v>30.6</v>
      </c>
      <c r="D15" s="7">
        <v>19.440000000000001</v>
      </c>
      <c r="E15" s="7">
        <v>19.440000000000001</v>
      </c>
      <c r="F15" s="7">
        <v>31.319999999999997</v>
      </c>
      <c r="G15" s="7">
        <v>21.96</v>
      </c>
      <c r="H15" s="7">
        <v>19.8</v>
      </c>
      <c r="I15" s="7">
        <v>14.76</v>
      </c>
      <c r="J15" s="7">
        <v>23.400000000000002</v>
      </c>
      <c r="K15" s="7">
        <v>14.76</v>
      </c>
      <c r="L15" s="7">
        <v>13.68</v>
      </c>
      <c r="M15" s="7">
        <v>13.32</v>
      </c>
      <c r="N15" s="7">
        <v>23.400000000000002</v>
      </c>
      <c r="O15" s="7">
        <v>15.48</v>
      </c>
      <c r="P15" s="7">
        <v>12.96</v>
      </c>
      <c r="Q15" s="7">
        <v>14.76</v>
      </c>
      <c r="R15" s="7">
        <v>20.52</v>
      </c>
      <c r="S15" s="7">
        <v>20.88</v>
      </c>
      <c r="T15" s="7">
        <v>12.24</v>
      </c>
      <c r="U15" s="7">
        <v>16.2</v>
      </c>
      <c r="V15" s="7">
        <v>14.76</v>
      </c>
      <c r="W15" s="7">
        <v>16.920000000000002</v>
      </c>
      <c r="X15" s="7">
        <v>15.840000000000002</v>
      </c>
      <c r="Y15" s="7">
        <v>21.6</v>
      </c>
      <c r="Z15" s="7">
        <v>36</v>
      </c>
      <c r="AA15" s="7">
        <v>21.240000000000002</v>
      </c>
      <c r="AB15" s="7">
        <v>15.120000000000001</v>
      </c>
      <c r="AC15" s="7">
        <v>15.840000000000002</v>
      </c>
      <c r="AD15" s="7">
        <v>16.920000000000002</v>
      </c>
      <c r="AE15" s="7">
        <v>25.56</v>
      </c>
      <c r="AF15" s="7">
        <v>14.04</v>
      </c>
      <c r="AG15" s="5">
        <v>36</v>
      </c>
      <c r="AH15" s="39">
        <v>19.114838709677414</v>
      </c>
    </row>
    <row r="16" spans="1:34" x14ac:dyDescent="0.25">
      <c r="A16" s="3" t="s">
        <v>18</v>
      </c>
      <c r="B16" s="7">
        <v>24.12</v>
      </c>
      <c r="C16" s="7">
        <v>13.68</v>
      </c>
      <c r="D16" s="7">
        <v>17.64</v>
      </c>
      <c r="E16" s="7">
        <v>18.36</v>
      </c>
      <c r="F16" s="7">
        <v>20.88</v>
      </c>
      <c r="G16" s="7">
        <v>21.6</v>
      </c>
      <c r="H16" s="7">
        <v>18.720000000000002</v>
      </c>
      <c r="I16" s="7">
        <v>14.76</v>
      </c>
      <c r="J16" s="7">
        <v>15.840000000000002</v>
      </c>
      <c r="K16" s="7">
        <v>14.04</v>
      </c>
      <c r="L16" s="7">
        <v>16.920000000000002</v>
      </c>
      <c r="M16" s="7">
        <v>12.24</v>
      </c>
      <c r="N16" s="7">
        <v>23.759999999999998</v>
      </c>
      <c r="O16" s="7">
        <v>17.64</v>
      </c>
      <c r="P16" s="7">
        <v>14.76</v>
      </c>
      <c r="Q16" s="7">
        <v>18.720000000000002</v>
      </c>
      <c r="R16" s="7">
        <v>18</v>
      </c>
      <c r="S16" s="7">
        <v>13.68</v>
      </c>
      <c r="T16" s="7">
        <v>19.8</v>
      </c>
      <c r="U16" s="7">
        <v>17.28</v>
      </c>
      <c r="V16" s="7">
        <v>17.64</v>
      </c>
      <c r="W16" s="7">
        <v>16.920000000000002</v>
      </c>
      <c r="X16" s="7">
        <v>11.520000000000001</v>
      </c>
      <c r="Y16" s="7">
        <v>10.44</v>
      </c>
      <c r="Z16" s="7">
        <v>15.840000000000002</v>
      </c>
      <c r="AA16" s="7">
        <v>15.48</v>
      </c>
      <c r="AB16" s="7">
        <v>17.28</v>
      </c>
      <c r="AC16" s="7">
        <v>12.6</v>
      </c>
      <c r="AD16" s="7">
        <v>15.840000000000002</v>
      </c>
      <c r="AE16" s="7">
        <v>10.44</v>
      </c>
      <c r="AF16" s="7">
        <v>18</v>
      </c>
      <c r="AG16" s="5">
        <v>24.12</v>
      </c>
      <c r="AH16" s="39">
        <v>16.594838709677422</v>
      </c>
    </row>
    <row r="17" spans="1:34" x14ac:dyDescent="0.25">
      <c r="A17" s="3" t="s">
        <v>19</v>
      </c>
      <c r="B17" s="7">
        <v>21.240000000000002</v>
      </c>
      <c r="C17" s="7">
        <v>15.120000000000001</v>
      </c>
      <c r="D17" s="7">
        <v>16.2</v>
      </c>
      <c r="E17" s="7">
        <v>12.6</v>
      </c>
      <c r="F17" s="7">
        <v>11.879999999999999</v>
      </c>
      <c r="G17" s="7">
        <v>17.28</v>
      </c>
      <c r="H17" s="7">
        <v>20.88</v>
      </c>
      <c r="I17" s="7">
        <v>23.040000000000003</v>
      </c>
      <c r="J17" s="7">
        <v>14.4</v>
      </c>
      <c r="K17" s="7">
        <v>14.04</v>
      </c>
      <c r="L17" s="7">
        <v>18.36</v>
      </c>
      <c r="M17" s="7">
        <v>11.16</v>
      </c>
      <c r="N17" s="7">
        <v>15.48</v>
      </c>
      <c r="O17" s="7">
        <v>16.920000000000002</v>
      </c>
      <c r="P17" s="7">
        <v>21.96</v>
      </c>
      <c r="Q17" s="7">
        <v>14.4</v>
      </c>
      <c r="R17" s="7">
        <v>25.92</v>
      </c>
      <c r="S17" s="7">
        <v>18.720000000000002</v>
      </c>
      <c r="T17" s="7">
        <v>16.2</v>
      </c>
      <c r="U17" s="7">
        <v>22.32</v>
      </c>
      <c r="V17" s="7">
        <v>17.64</v>
      </c>
      <c r="W17" s="7">
        <v>15.840000000000002</v>
      </c>
      <c r="X17" s="7">
        <v>15.48</v>
      </c>
      <c r="Y17" s="7">
        <v>9.3600000000000012</v>
      </c>
      <c r="Z17" s="7">
        <v>12.96</v>
      </c>
      <c r="AA17" s="7">
        <v>11.520000000000001</v>
      </c>
      <c r="AB17" s="7">
        <v>13.68</v>
      </c>
      <c r="AC17" s="7">
        <v>9.7200000000000006</v>
      </c>
      <c r="AD17" s="7">
        <v>13.32</v>
      </c>
      <c r="AE17" s="7">
        <v>12.6</v>
      </c>
      <c r="AF17" s="7">
        <v>11.16</v>
      </c>
      <c r="AG17" s="5">
        <v>25.92</v>
      </c>
      <c r="AH17" s="39">
        <v>15.851612903225808</v>
      </c>
    </row>
    <row r="18" spans="1:34" hidden="1" x14ac:dyDescent="0.25">
      <c r="A18" s="8" t="s">
        <v>20</v>
      </c>
      <c r="B18" s="7" t="s">
        <v>11</v>
      </c>
      <c r="C18" s="7" t="s">
        <v>11</v>
      </c>
      <c r="D18" s="7" t="s">
        <v>11</v>
      </c>
      <c r="E18" s="7" t="s">
        <v>11</v>
      </c>
      <c r="F18" s="7" t="s">
        <v>11</v>
      </c>
      <c r="G18" s="7" t="s">
        <v>11</v>
      </c>
      <c r="H18" s="7" t="s">
        <v>11</v>
      </c>
      <c r="I18" s="7" t="s">
        <v>11</v>
      </c>
      <c r="J18" s="7" t="s">
        <v>11</v>
      </c>
      <c r="K18" s="7" t="s">
        <v>11</v>
      </c>
      <c r="L18" s="7" t="s">
        <v>11</v>
      </c>
      <c r="M18" s="7" t="s">
        <v>11</v>
      </c>
      <c r="N18" s="7" t="s">
        <v>11</v>
      </c>
      <c r="O18" s="7" t="s">
        <v>11</v>
      </c>
      <c r="P18" s="7" t="s">
        <v>11</v>
      </c>
      <c r="Q18" s="7" t="s">
        <v>11</v>
      </c>
      <c r="R18" s="7" t="s">
        <v>11</v>
      </c>
      <c r="S18" s="7" t="s">
        <v>11</v>
      </c>
      <c r="T18" s="7" t="s">
        <v>11</v>
      </c>
      <c r="U18" s="7" t="s">
        <v>11</v>
      </c>
      <c r="V18" s="7" t="s">
        <v>11</v>
      </c>
      <c r="W18" s="7" t="s">
        <v>11</v>
      </c>
      <c r="X18" s="7" t="s">
        <v>11</v>
      </c>
      <c r="Y18" s="7" t="s">
        <v>11</v>
      </c>
      <c r="Z18" s="7" t="s">
        <v>11</v>
      </c>
      <c r="AA18" s="7" t="s">
        <v>11</v>
      </c>
      <c r="AB18" s="7" t="s">
        <v>11</v>
      </c>
      <c r="AC18" s="7" t="s">
        <v>11</v>
      </c>
      <c r="AD18" s="7" t="s">
        <v>11</v>
      </c>
      <c r="AE18" s="7" t="s">
        <v>11</v>
      </c>
      <c r="AF18" s="7" t="s">
        <v>11</v>
      </c>
      <c r="AG18" s="5">
        <v>0</v>
      </c>
      <c r="AH18" s="39" t="e">
        <v>#DIV/0!</v>
      </c>
    </row>
    <row r="19" spans="1:34" x14ac:dyDescent="0.25">
      <c r="A19" s="3" t="s">
        <v>21</v>
      </c>
      <c r="B19" s="7">
        <v>20.52</v>
      </c>
      <c r="C19" s="7">
        <v>12.96</v>
      </c>
      <c r="D19" s="7">
        <v>15.120000000000001</v>
      </c>
      <c r="E19" s="7">
        <v>10.8</v>
      </c>
      <c r="F19" s="7">
        <v>12.96</v>
      </c>
      <c r="G19" s="7">
        <v>12.6</v>
      </c>
      <c r="H19" s="7">
        <v>18.720000000000002</v>
      </c>
      <c r="I19" s="7">
        <v>14.04</v>
      </c>
      <c r="J19" s="7">
        <v>17.28</v>
      </c>
      <c r="K19" s="7">
        <v>13.68</v>
      </c>
      <c r="L19" s="7">
        <v>16.2</v>
      </c>
      <c r="M19" s="7">
        <v>12.96</v>
      </c>
      <c r="N19" s="7">
        <v>11.16</v>
      </c>
      <c r="O19" s="7">
        <v>14.4</v>
      </c>
      <c r="P19" s="7">
        <v>11.16</v>
      </c>
      <c r="Q19" s="7">
        <v>15.840000000000002</v>
      </c>
      <c r="R19" s="7">
        <v>15.840000000000002</v>
      </c>
      <c r="S19" s="7">
        <v>12.6</v>
      </c>
      <c r="T19" s="7">
        <v>16.920000000000002</v>
      </c>
      <c r="U19" s="7">
        <v>21.6</v>
      </c>
      <c r="V19" s="7">
        <v>25.2</v>
      </c>
      <c r="W19" s="7">
        <v>17.28</v>
      </c>
      <c r="X19" s="7">
        <v>13.68</v>
      </c>
      <c r="Y19" s="7">
        <v>10.44</v>
      </c>
      <c r="Z19" s="7">
        <v>9.7200000000000006</v>
      </c>
      <c r="AA19" s="7">
        <v>14.04</v>
      </c>
      <c r="AB19" s="7">
        <v>10.8</v>
      </c>
      <c r="AC19" s="7">
        <v>10.44</v>
      </c>
      <c r="AD19" s="7">
        <v>14.76</v>
      </c>
      <c r="AE19" s="7">
        <v>12.24</v>
      </c>
      <c r="AF19" s="7">
        <v>10.8</v>
      </c>
      <c r="AG19" s="5">
        <v>25.2</v>
      </c>
      <c r="AH19" s="39">
        <v>14.41161290322581</v>
      </c>
    </row>
    <row r="20" spans="1:34" x14ac:dyDescent="0.25">
      <c r="A20" s="3" t="s">
        <v>22</v>
      </c>
      <c r="B20" s="7">
        <v>7.9200000000000008</v>
      </c>
      <c r="C20" s="7">
        <v>22.68</v>
      </c>
      <c r="D20" s="7">
        <v>17.28</v>
      </c>
      <c r="E20" s="7">
        <v>14.4</v>
      </c>
      <c r="F20" s="7">
        <v>12.96</v>
      </c>
      <c r="G20" s="7">
        <v>7.9200000000000008</v>
      </c>
      <c r="H20" s="7">
        <v>20.16</v>
      </c>
      <c r="I20" s="7">
        <v>11.879999999999999</v>
      </c>
      <c r="J20" s="7">
        <v>9.7200000000000006</v>
      </c>
      <c r="K20" s="7">
        <v>16.920000000000002</v>
      </c>
      <c r="L20" s="7">
        <v>15.840000000000002</v>
      </c>
      <c r="M20" s="7">
        <v>12.24</v>
      </c>
      <c r="N20" s="7">
        <v>16.2</v>
      </c>
      <c r="O20" s="7">
        <v>9</v>
      </c>
      <c r="P20" s="7">
        <v>10.8</v>
      </c>
      <c r="Q20" s="7">
        <v>8.64</v>
      </c>
      <c r="R20" s="7">
        <v>11.520000000000001</v>
      </c>
      <c r="S20" s="7">
        <v>11.879999999999999</v>
      </c>
      <c r="T20" s="7">
        <v>15.48</v>
      </c>
      <c r="U20" s="7">
        <v>14.76</v>
      </c>
      <c r="V20" s="7">
        <v>14.4</v>
      </c>
      <c r="W20" s="7">
        <v>12.6</v>
      </c>
      <c r="X20" s="7">
        <v>8.64</v>
      </c>
      <c r="Y20" s="7">
        <v>15.120000000000001</v>
      </c>
      <c r="Z20" s="7">
        <v>10.44</v>
      </c>
      <c r="AA20" s="7">
        <v>19.8</v>
      </c>
      <c r="AB20" s="7">
        <v>9.3600000000000012</v>
      </c>
      <c r="AC20" s="7">
        <v>6.48</v>
      </c>
      <c r="AD20" s="7">
        <v>8.64</v>
      </c>
      <c r="AE20" s="7">
        <v>12.24</v>
      </c>
      <c r="AF20" s="7">
        <v>10.8</v>
      </c>
      <c r="AG20" s="5">
        <v>22.68</v>
      </c>
      <c r="AH20" s="39">
        <v>12.797419354838711</v>
      </c>
    </row>
    <row r="21" spans="1:34" x14ac:dyDescent="0.25">
      <c r="A21" s="3" t="s">
        <v>23</v>
      </c>
      <c r="B21" s="7">
        <v>14.76</v>
      </c>
      <c r="C21" s="7">
        <v>20.88</v>
      </c>
      <c r="D21" s="7">
        <v>21.240000000000002</v>
      </c>
      <c r="E21" s="7">
        <v>21.240000000000002</v>
      </c>
      <c r="F21" s="7">
        <v>15.840000000000002</v>
      </c>
      <c r="G21" s="7">
        <v>21.96</v>
      </c>
      <c r="H21" s="7">
        <v>20.52</v>
      </c>
      <c r="I21" s="7">
        <v>25.92</v>
      </c>
      <c r="J21" s="7">
        <v>21.240000000000002</v>
      </c>
      <c r="K21" s="7">
        <v>21.96</v>
      </c>
      <c r="L21" s="7">
        <v>22.32</v>
      </c>
      <c r="M21" s="7">
        <v>16.920000000000002</v>
      </c>
      <c r="N21" s="7">
        <v>16.559999999999999</v>
      </c>
      <c r="O21" s="7">
        <v>20.88</v>
      </c>
      <c r="P21" s="7">
        <v>15.48</v>
      </c>
      <c r="Q21" s="7">
        <v>20.88</v>
      </c>
      <c r="R21" s="7">
        <v>26.64</v>
      </c>
      <c r="S21" s="7">
        <v>18</v>
      </c>
      <c r="T21" s="7">
        <v>23.040000000000003</v>
      </c>
      <c r="U21" s="7">
        <v>18.720000000000002</v>
      </c>
      <c r="V21" s="7">
        <v>25.92</v>
      </c>
      <c r="W21" s="7">
        <v>22.68</v>
      </c>
      <c r="X21" s="7">
        <v>16.559999999999999</v>
      </c>
      <c r="Y21" s="7">
        <v>21.96</v>
      </c>
      <c r="Z21" s="7">
        <v>18.36</v>
      </c>
      <c r="AA21" s="7">
        <v>12.6</v>
      </c>
      <c r="AB21" s="7">
        <v>16.920000000000002</v>
      </c>
      <c r="AC21" s="7">
        <v>19.8</v>
      </c>
      <c r="AD21" s="7">
        <v>15.120000000000001</v>
      </c>
      <c r="AE21" s="7">
        <v>15.48</v>
      </c>
      <c r="AF21" s="7">
        <v>20.52</v>
      </c>
      <c r="AG21" s="5">
        <v>26.64</v>
      </c>
      <c r="AH21" s="39">
        <v>19.707096774193548</v>
      </c>
    </row>
    <row r="22" spans="1:34" x14ac:dyDescent="0.25">
      <c r="A22" s="3" t="s">
        <v>24</v>
      </c>
      <c r="B22" s="7">
        <v>9.3600000000000012</v>
      </c>
      <c r="C22" s="7">
        <v>22.68</v>
      </c>
      <c r="D22" s="7">
        <v>14.4</v>
      </c>
      <c r="E22" s="7">
        <v>9.3600000000000012</v>
      </c>
      <c r="F22" s="7">
        <v>12.96</v>
      </c>
      <c r="G22" s="7">
        <v>12.24</v>
      </c>
      <c r="H22" s="7">
        <v>14.04</v>
      </c>
      <c r="I22" s="7">
        <v>16.920000000000002</v>
      </c>
      <c r="J22" s="7">
        <v>13.32</v>
      </c>
      <c r="K22" s="7">
        <v>7.9200000000000008</v>
      </c>
      <c r="L22" s="7">
        <v>11.520000000000001</v>
      </c>
      <c r="M22" s="7">
        <v>10.44</v>
      </c>
      <c r="N22" s="7">
        <v>11.879999999999999</v>
      </c>
      <c r="O22" s="7">
        <v>12.6</v>
      </c>
      <c r="P22" s="7">
        <v>12.6</v>
      </c>
      <c r="Q22" s="7">
        <v>10.08</v>
      </c>
      <c r="R22" s="7">
        <v>8.2799999999999994</v>
      </c>
      <c r="S22" s="7">
        <v>8.2799999999999994</v>
      </c>
      <c r="T22" s="7">
        <v>14.4</v>
      </c>
      <c r="U22" s="7">
        <v>10.08</v>
      </c>
      <c r="V22" s="7">
        <v>12.6</v>
      </c>
      <c r="W22" s="7">
        <v>7.5600000000000005</v>
      </c>
      <c r="X22" s="7">
        <v>8.64</v>
      </c>
      <c r="Y22" s="7">
        <v>9</v>
      </c>
      <c r="Z22" s="7">
        <v>7.2</v>
      </c>
      <c r="AA22" s="7">
        <v>10.44</v>
      </c>
      <c r="AB22" s="7">
        <v>7.9200000000000008</v>
      </c>
      <c r="AC22" s="7">
        <v>5.7600000000000007</v>
      </c>
      <c r="AD22" s="7">
        <v>14.4</v>
      </c>
      <c r="AE22" s="7">
        <v>7.9200000000000008</v>
      </c>
      <c r="AF22" s="7">
        <v>17.64</v>
      </c>
      <c r="AG22" s="5">
        <v>22.68</v>
      </c>
      <c r="AH22" s="39">
        <v>11.369032258064514</v>
      </c>
    </row>
    <row r="23" spans="1:34" x14ac:dyDescent="0.25">
      <c r="A23" s="3" t="s">
        <v>25</v>
      </c>
      <c r="B23" s="7">
        <v>17.28</v>
      </c>
      <c r="C23" s="7">
        <v>12.96</v>
      </c>
      <c r="D23" s="7">
        <v>16.2</v>
      </c>
      <c r="E23" s="7">
        <v>18.720000000000002</v>
      </c>
      <c r="F23" s="7">
        <v>10.08</v>
      </c>
      <c r="G23" s="7">
        <v>14.4</v>
      </c>
      <c r="H23" s="7">
        <v>27.36</v>
      </c>
      <c r="I23" s="7">
        <v>14.04</v>
      </c>
      <c r="J23" s="7">
        <v>20.52</v>
      </c>
      <c r="K23" s="7">
        <v>12.24</v>
      </c>
      <c r="L23" s="7">
        <v>12.24</v>
      </c>
      <c r="M23" s="7">
        <v>8.64</v>
      </c>
      <c r="N23" s="7">
        <v>15.48</v>
      </c>
      <c r="O23" s="7">
        <v>15.120000000000001</v>
      </c>
      <c r="P23" s="7">
        <v>9.7200000000000006</v>
      </c>
      <c r="Q23" s="7">
        <v>9.7200000000000006</v>
      </c>
      <c r="R23" s="7">
        <v>17.64</v>
      </c>
      <c r="S23" s="7">
        <v>14.76</v>
      </c>
      <c r="T23" s="7">
        <v>12.24</v>
      </c>
      <c r="U23" s="7">
        <v>16.920000000000002</v>
      </c>
      <c r="V23" s="7">
        <v>13.68</v>
      </c>
      <c r="W23" s="7">
        <v>15.840000000000002</v>
      </c>
      <c r="X23" s="7">
        <v>12.96</v>
      </c>
      <c r="Y23" s="7">
        <v>10.08</v>
      </c>
      <c r="Z23" s="7">
        <v>10.8</v>
      </c>
      <c r="AA23" s="7">
        <v>7.5600000000000005</v>
      </c>
      <c r="AB23" s="7">
        <v>10.8</v>
      </c>
      <c r="AC23" s="7">
        <v>11.879999999999999</v>
      </c>
      <c r="AD23" s="7">
        <v>14.04</v>
      </c>
      <c r="AE23" s="7">
        <v>11.16</v>
      </c>
      <c r="AF23" s="7">
        <v>12.24</v>
      </c>
      <c r="AG23" s="5">
        <v>27.36</v>
      </c>
      <c r="AH23" s="39">
        <v>13.78451612903226</v>
      </c>
    </row>
    <row r="24" spans="1:34" hidden="1" x14ac:dyDescent="0.25">
      <c r="A24" s="8" t="s">
        <v>26</v>
      </c>
      <c r="B24" s="7" t="s">
        <v>11</v>
      </c>
      <c r="C24" s="7" t="s">
        <v>11</v>
      </c>
      <c r="D24" s="7" t="s">
        <v>11</v>
      </c>
      <c r="E24" s="7" t="s">
        <v>11</v>
      </c>
      <c r="F24" s="7" t="s">
        <v>11</v>
      </c>
      <c r="G24" s="7" t="s">
        <v>11</v>
      </c>
      <c r="H24" s="7" t="s">
        <v>11</v>
      </c>
      <c r="I24" s="7" t="s">
        <v>11</v>
      </c>
      <c r="J24" s="7" t="s">
        <v>11</v>
      </c>
      <c r="K24" s="7" t="s">
        <v>11</v>
      </c>
      <c r="L24" s="7" t="s">
        <v>11</v>
      </c>
      <c r="M24" s="7" t="s">
        <v>11</v>
      </c>
      <c r="N24" s="7" t="s">
        <v>11</v>
      </c>
      <c r="O24" s="7" t="s">
        <v>11</v>
      </c>
      <c r="P24" s="7" t="s">
        <v>11</v>
      </c>
      <c r="Q24" s="7" t="s">
        <v>11</v>
      </c>
      <c r="R24" s="7" t="s">
        <v>11</v>
      </c>
      <c r="S24" s="7" t="s">
        <v>11</v>
      </c>
      <c r="T24" s="7" t="s">
        <v>11</v>
      </c>
      <c r="U24" s="7" t="s">
        <v>11</v>
      </c>
      <c r="V24" s="7" t="s">
        <v>11</v>
      </c>
      <c r="W24" s="7" t="s">
        <v>11</v>
      </c>
      <c r="X24" s="7" t="s">
        <v>11</v>
      </c>
      <c r="Y24" s="7" t="s">
        <v>11</v>
      </c>
      <c r="Z24" s="7" t="s">
        <v>11</v>
      </c>
      <c r="AA24" s="7" t="s">
        <v>11</v>
      </c>
      <c r="AB24" s="7" t="s">
        <v>11</v>
      </c>
      <c r="AC24" s="7" t="s">
        <v>11</v>
      </c>
      <c r="AD24" s="7" t="s">
        <v>11</v>
      </c>
      <c r="AE24" s="7" t="s">
        <v>11</v>
      </c>
      <c r="AF24" s="7" t="s">
        <v>11</v>
      </c>
      <c r="AG24" s="5">
        <v>0</v>
      </c>
      <c r="AH24" s="39" t="e">
        <v>#DIV/0!</v>
      </c>
    </row>
    <row r="25" spans="1:34" hidden="1" x14ac:dyDescent="0.25">
      <c r="A25" s="8" t="s">
        <v>27</v>
      </c>
      <c r="B25" s="7" t="s">
        <v>11</v>
      </c>
      <c r="C25" s="7" t="s">
        <v>11</v>
      </c>
      <c r="D25" s="7" t="s">
        <v>11</v>
      </c>
      <c r="E25" s="7" t="s">
        <v>11</v>
      </c>
      <c r="F25" s="7" t="s">
        <v>11</v>
      </c>
      <c r="G25" s="7" t="s">
        <v>11</v>
      </c>
      <c r="H25" s="7" t="s">
        <v>11</v>
      </c>
      <c r="I25" s="7" t="s">
        <v>11</v>
      </c>
      <c r="J25" s="7" t="s">
        <v>11</v>
      </c>
      <c r="K25" s="7" t="s">
        <v>11</v>
      </c>
      <c r="L25" s="7" t="s">
        <v>11</v>
      </c>
      <c r="M25" s="7" t="s">
        <v>11</v>
      </c>
      <c r="N25" s="7" t="s">
        <v>11</v>
      </c>
      <c r="O25" s="7" t="s">
        <v>11</v>
      </c>
      <c r="P25" s="7" t="s">
        <v>11</v>
      </c>
      <c r="Q25" s="7" t="s">
        <v>11</v>
      </c>
      <c r="R25" s="7" t="s">
        <v>11</v>
      </c>
      <c r="S25" s="7" t="s">
        <v>11</v>
      </c>
      <c r="T25" s="7" t="s">
        <v>11</v>
      </c>
      <c r="U25" s="7" t="s">
        <v>11</v>
      </c>
      <c r="V25" s="7" t="s">
        <v>11</v>
      </c>
      <c r="W25" s="7" t="s">
        <v>11</v>
      </c>
      <c r="X25" s="7" t="s">
        <v>11</v>
      </c>
      <c r="Y25" s="7" t="s">
        <v>11</v>
      </c>
      <c r="Z25" s="7" t="s">
        <v>11</v>
      </c>
      <c r="AA25" s="7" t="s">
        <v>11</v>
      </c>
      <c r="AB25" s="7" t="s">
        <v>11</v>
      </c>
      <c r="AC25" s="7" t="s">
        <v>11</v>
      </c>
      <c r="AD25" s="7" t="s">
        <v>11</v>
      </c>
      <c r="AE25" s="7" t="s">
        <v>11</v>
      </c>
      <c r="AF25" s="7" t="s">
        <v>11</v>
      </c>
      <c r="AG25" s="5">
        <v>0</v>
      </c>
      <c r="AH25" s="39" t="e">
        <v>#DIV/0!</v>
      </c>
    </row>
    <row r="26" spans="1:34" x14ac:dyDescent="0.25">
      <c r="A26" s="3" t="s">
        <v>28</v>
      </c>
      <c r="B26" s="7">
        <v>21.96</v>
      </c>
      <c r="C26" s="7">
        <v>18</v>
      </c>
      <c r="D26" s="7">
        <v>20.16</v>
      </c>
      <c r="E26" s="7">
        <v>18.720000000000002</v>
      </c>
      <c r="F26" s="7">
        <v>15.120000000000001</v>
      </c>
      <c r="G26" s="7">
        <v>14.4</v>
      </c>
      <c r="H26" s="7">
        <v>28.8</v>
      </c>
      <c r="I26" s="7">
        <v>15.48</v>
      </c>
      <c r="J26" s="7">
        <v>14.04</v>
      </c>
      <c r="K26" s="7">
        <v>10.44</v>
      </c>
      <c r="L26" s="7">
        <v>14.04</v>
      </c>
      <c r="M26" s="7">
        <v>13.68</v>
      </c>
      <c r="N26" s="7">
        <v>18</v>
      </c>
      <c r="O26" s="7">
        <v>18.720000000000002</v>
      </c>
      <c r="P26" s="7">
        <v>9.3600000000000012</v>
      </c>
      <c r="Q26" s="7">
        <v>9.3600000000000012</v>
      </c>
      <c r="R26" s="7">
        <v>16.2</v>
      </c>
      <c r="S26" s="7">
        <v>15.120000000000001</v>
      </c>
      <c r="T26" s="7">
        <v>11.879999999999999</v>
      </c>
      <c r="U26" s="7">
        <v>15.840000000000002</v>
      </c>
      <c r="V26" s="7">
        <v>13.32</v>
      </c>
      <c r="W26" s="7">
        <v>14.76</v>
      </c>
      <c r="X26" s="7">
        <v>10.8</v>
      </c>
      <c r="Y26" s="7">
        <v>12.6</v>
      </c>
      <c r="Z26" s="7">
        <v>15.120000000000001</v>
      </c>
      <c r="AA26" s="7">
        <v>20.52</v>
      </c>
      <c r="AB26" s="7">
        <v>11.520000000000001</v>
      </c>
      <c r="AC26" s="7">
        <v>11.520000000000001</v>
      </c>
      <c r="AD26" s="7">
        <v>14.04</v>
      </c>
      <c r="AE26" s="7">
        <v>16.559999999999999</v>
      </c>
      <c r="AF26" s="7">
        <v>11.520000000000001</v>
      </c>
      <c r="AG26" s="5">
        <v>28.8</v>
      </c>
      <c r="AH26" s="39">
        <v>15.21290322580645</v>
      </c>
    </row>
    <row r="27" spans="1:34" x14ac:dyDescent="0.25">
      <c r="A27" s="3" t="s">
        <v>29</v>
      </c>
      <c r="B27" s="7">
        <v>23.040000000000003</v>
      </c>
      <c r="C27" s="7">
        <v>11.879999999999999</v>
      </c>
      <c r="D27" s="7">
        <v>12.96</v>
      </c>
      <c r="E27" s="7">
        <v>13.32</v>
      </c>
      <c r="F27" s="7">
        <v>15.120000000000001</v>
      </c>
      <c r="G27" s="7">
        <v>18</v>
      </c>
      <c r="H27" s="7">
        <v>21.240000000000002</v>
      </c>
      <c r="I27" s="7">
        <v>7.5600000000000005</v>
      </c>
      <c r="J27" s="7">
        <v>16.559999999999999</v>
      </c>
      <c r="K27" s="7">
        <v>20.52</v>
      </c>
      <c r="L27" s="7">
        <v>9.7200000000000006</v>
      </c>
      <c r="M27" s="7">
        <v>12.96</v>
      </c>
      <c r="N27" s="7">
        <v>12.24</v>
      </c>
      <c r="O27" s="7">
        <v>14.76</v>
      </c>
      <c r="P27" s="7">
        <v>12.96</v>
      </c>
      <c r="Q27" s="7">
        <v>15.48</v>
      </c>
      <c r="R27" s="7">
        <v>16.559999999999999</v>
      </c>
      <c r="S27" s="7">
        <v>15.48</v>
      </c>
      <c r="T27" s="7">
        <v>17.28</v>
      </c>
      <c r="U27" s="7">
        <v>12.24</v>
      </c>
      <c r="V27" s="7">
        <v>14.76</v>
      </c>
      <c r="W27" s="7">
        <v>15.48</v>
      </c>
      <c r="X27" s="7">
        <v>14.76</v>
      </c>
      <c r="Y27" s="7">
        <v>8.2799999999999994</v>
      </c>
      <c r="Z27" s="7">
        <v>20.52</v>
      </c>
      <c r="AA27" s="7">
        <v>15.120000000000001</v>
      </c>
      <c r="AB27" s="7">
        <v>12.96</v>
      </c>
      <c r="AC27" s="7">
        <v>11.879999999999999</v>
      </c>
      <c r="AD27" s="7">
        <v>13.68</v>
      </c>
      <c r="AE27" s="7">
        <v>23.040000000000003</v>
      </c>
      <c r="AF27" s="7">
        <v>17.64</v>
      </c>
      <c r="AG27" s="5">
        <v>23.040000000000003</v>
      </c>
      <c r="AH27" s="39">
        <v>15.096774193548386</v>
      </c>
    </row>
    <row r="28" spans="1:34" x14ac:dyDescent="0.25">
      <c r="A28" s="3" t="s">
        <v>30</v>
      </c>
      <c r="B28" s="7" t="s">
        <v>11</v>
      </c>
      <c r="C28" s="7" t="s">
        <v>11</v>
      </c>
      <c r="D28" s="7" t="s">
        <v>11</v>
      </c>
      <c r="E28" s="7" t="s">
        <v>11</v>
      </c>
      <c r="F28" s="7" t="s">
        <v>11</v>
      </c>
      <c r="G28" s="7" t="s">
        <v>11</v>
      </c>
      <c r="H28" s="7" t="s">
        <v>11</v>
      </c>
      <c r="I28" s="7" t="s">
        <v>11</v>
      </c>
      <c r="J28" s="7" t="s">
        <v>11</v>
      </c>
      <c r="K28" s="7" t="s">
        <v>11</v>
      </c>
      <c r="L28" s="7" t="s">
        <v>11</v>
      </c>
      <c r="M28" s="7" t="s">
        <v>11</v>
      </c>
      <c r="N28" s="7" t="s">
        <v>11</v>
      </c>
      <c r="O28" s="7" t="s">
        <v>11</v>
      </c>
      <c r="P28" s="7" t="s">
        <v>11</v>
      </c>
      <c r="Q28" s="7" t="s">
        <v>11</v>
      </c>
      <c r="R28" s="7" t="s">
        <v>11</v>
      </c>
      <c r="S28" s="7" t="s">
        <v>11</v>
      </c>
      <c r="T28" s="7" t="s">
        <v>11</v>
      </c>
      <c r="U28" s="7" t="s">
        <v>11</v>
      </c>
      <c r="V28" s="7" t="s">
        <v>11</v>
      </c>
      <c r="W28" s="7" t="s">
        <v>11</v>
      </c>
      <c r="X28" s="7" t="s">
        <v>11</v>
      </c>
      <c r="Y28" s="7" t="s">
        <v>11</v>
      </c>
      <c r="Z28" s="7" t="s">
        <v>11</v>
      </c>
      <c r="AA28" s="7" t="s">
        <v>11</v>
      </c>
      <c r="AB28" s="7" t="s">
        <v>11</v>
      </c>
      <c r="AC28" s="7" t="s">
        <v>11</v>
      </c>
      <c r="AD28" s="7" t="s">
        <v>11</v>
      </c>
      <c r="AE28" s="7" t="s">
        <v>11</v>
      </c>
      <c r="AF28" s="46">
        <v>13.32</v>
      </c>
      <c r="AG28" s="5" t="s">
        <v>11</v>
      </c>
      <c r="AH28" s="39" t="s">
        <v>11</v>
      </c>
    </row>
    <row r="29" spans="1:34" x14ac:dyDescent="0.25">
      <c r="A29" s="3" t="s">
        <v>31</v>
      </c>
      <c r="B29" s="7">
        <v>15.120000000000001</v>
      </c>
      <c r="C29" s="7">
        <v>14.04</v>
      </c>
      <c r="D29" s="7">
        <v>17.28</v>
      </c>
      <c r="E29" s="7">
        <v>10.8</v>
      </c>
      <c r="F29" s="7">
        <v>10.8</v>
      </c>
      <c r="G29" s="7">
        <v>8.64</v>
      </c>
      <c r="H29" s="7">
        <v>14.76</v>
      </c>
      <c r="I29" s="7">
        <v>11.520000000000001</v>
      </c>
      <c r="J29" s="7">
        <v>10.8</v>
      </c>
      <c r="K29" s="7">
        <v>8.2799999999999994</v>
      </c>
      <c r="L29" s="7">
        <v>9</v>
      </c>
      <c r="M29" s="7">
        <v>9.7200000000000006</v>
      </c>
      <c r="N29" s="7">
        <v>10.8</v>
      </c>
      <c r="O29" s="7">
        <v>12.96</v>
      </c>
      <c r="P29" s="7">
        <v>12.96</v>
      </c>
      <c r="Q29" s="7">
        <v>12.6</v>
      </c>
      <c r="R29" s="7">
        <v>13.32</v>
      </c>
      <c r="S29" s="7">
        <v>16.920000000000002</v>
      </c>
      <c r="T29" s="7">
        <v>9</v>
      </c>
      <c r="U29" s="7">
        <v>16.2</v>
      </c>
      <c r="V29" s="7">
        <v>12.96</v>
      </c>
      <c r="W29" s="7">
        <v>16.2</v>
      </c>
      <c r="X29" s="7">
        <v>13.68</v>
      </c>
      <c r="Y29" s="7">
        <v>10.44</v>
      </c>
      <c r="Z29" s="7">
        <v>9</v>
      </c>
      <c r="AA29" s="7">
        <v>21.96</v>
      </c>
      <c r="AB29" s="7">
        <v>7.5600000000000005</v>
      </c>
      <c r="AC29" s="7">
        <v>10.8</v>
      </c>
      <c r="AD29" s="7">
        <v>11.520000000000001</v>
      </c>
      <c r="AE29" s="7">
        <v>14.4</v>
      </c>
      <c r="AF29" s="7">
        <v>14.76</v>
      </c>
      <c r="AG29" s="5">
        <v>21.96</v>
      </c>
      <c r="AH29" s="39">
        <v>12.541935483870965</v>
      </c>
    </row>
    <row r="30" spans="1:34" hidden="1" x14ac:dyDescent="0.25">
      <c r="A30" s="3" t="s">
        <v>32</v>
      </c>
      <c r="B30" s="7" t="s">
        <v>11</v>
      </c>
      <c r="C30" s="7" t="s">
        <v>11</v>
      </c>
      <c r="D30" s="7" t="s">
        <v>11</v>
      </c>
      <c r="E30" s="7" t="s">
        <v>11</v>
      </c>
      <c r="F30" s="7" t="s">
        <v>11</v>
      </c>
      <c r="G30" s="7" t="s">
        <v>11</v>
      </c>
      <c r="H30" s="7" t="s">
        <v>11</v>
      </c>
      <c r="I30" s="7" t="s">
        <v>11</v>
      </c>
      <c r="J30" s="7" t="s">
        <v>11</v>
      </c>
      <c r="K30" s="7" t="s">
        <v>11</v>
      </c>
      <c r="L30" s="7" t="s">
        <v>11</v>
      </c>
      <c r="M30" s="7" t="s">
        <v>11</v>
      </c>
      <c r="N30" s="7" t="s">
        <v>11</v>
      </c>
      <c r="O30" s="7" t="s">
        <v>11</v>
      </c>
      <c r="P30" s="7" t="s">
        <v>11</v>
      </c>
      <c r="Q30" s="7" t="s">
        <v>11</v>
      </c>
      <c r="R30" s="7" t="s">
        <v>11</v>
      </c>
      <c r="S30" s="7" t="s">
        <v>11</v>
      </c>
      <c r="T30" s="7" t="s">
        <v>11</v>
      </c>
      <c r="U30" s="7" t="s">
        <v>11</v>
      </c>
      <c r="V30" s="7" t="s">
        <v>11</v>
      </c>
      <c r="W30" s="7" t="s">
        <v>11</v>
      </c>
      <c r="X30" s="7" t="s">
        <v>11</v>
      </c>
      <c r="Y30" s="7" t="s">
        <v>11</v>
      </c>
      <c r="Z30" s="7" t="s">
        <v>11</v>
      </c>
      <c r="AA30" s="7" t="s">
        <v>11</v>
      </c>
      <c r="AB30" s="7" t="s">
        <v>11</v>
      </c>
      <c r="AC30" s="7" t="s">
        <v>11</v>
      </c>
      <c r="AD30" s="7" t="s">
        <v>11</v>
      </c>
      <c r="AE30" s="7" t="s">
        <v>11</v>
      </c>
      <c r="AF30" s="7" t="s">
        <v>11</v>
      </c>
      <c r="AG30" s="5">
        <v>0</v>
      </c>
      <c r="AH30" s="39" t="e">
        <v>#DIV/0!</v>
      </c>
    </row>
    <row r="31" spans="1:34" hidden="1" x14ac:dyDescent="0.25">
      <c r="A31" s="3" t="s">
        <v>33</v>
      </c>
      <c r="B31" s="7" t="s">
        <v>11</v>
      </c>
      <c r="C31" s="7" t="s">
        <v>11</v>
      </c>
      <c r="D31" s="7" t="s">
        <v>11</v>
      </c>
      <c r="E31" s="7" t="s">
        <v>11</v>
      </c>
      <c r="F31" s="7" t="s">
        <v>11</v>
      </c>
      <c r="G31" s="7" t="s">
        <v>11</v>
      </c>
      <c r="H31" s="7" t="s">
        <v>11</v>
      </c>
      <c r="I31" s="7" t="s">
        <v>11</v>
      </c>
      <c r="J31" s="7" t="s">
        <v>11</v>
      </c>
      <c r="K31" s="7" t="s">
        <v>11</v>
      </c>
      <c r="L31" s="7" t="s">
        <v>11</v>
      </c>
      <c r="M31" s="7" t="s">
        <v>11</v>
      </c>
      <c r="N31" s="7" t="s">
        <v>11</v>
      </c>
      <c r="O31" s="7" t="s">
        <v>11</v>
      </c>
      <c r="P31" s="7" t="s">
        <v>11</v>
      </c>
      <c r="Q31" s="7" t="s">
        <v>11</v>
      </c>
      <c r="R31" s="7" t="s">
        <v>11</v>
      </c>
      <c r="S31" s="7" t="s">
        <v>11</v>
      </c>
      <c r="T31" s="7" t="s">
        <v>11</v>
      </c>
      <c r="U31" s="7" t="s">
        <v>11</v>
      </c>
      <c r="V31" s="7" t="s">
        <v>11</v>
      </c>
      <c r="W31" s="7" t="s">
        <v>11</v>
      </c>
      <c r="X31" s="7" t="s">
        <v>11</v>
      </c>
      <c r="Y31" s="7" t="s">
        <v>11</v>
      </c>
      <c r="Z31" s="7" t="s">
        <v>11</v>
      </c>
      <c r="AA31" s="7" t="s">
        <v>11</v>
      </c>
      <c r="AB31" s="7" t="s">
        <v>11</v>
      </c>
      <c r="AC31" s="7" t="s">
        <v>11</v>
      </c>
      <c r="AD31" s="7" t="s">
        <v>11</v>
      </c>
      <c r="AE31" s="7" t="s">
        <v>11</v>
      </c>
      <c r="AF31" s="7" t="s">
        <v>11</v>
      </c>
      <c r="AG31" s="5">
        <v>0</v>
      </c>
      <c r="AH31" s="39" t="e">
        <v>#DIV/0!</v>
      </c>
    </row>
    <row r="32" spans="1:34" x14ac:dyDescent="0.25">
      <c r="A32" s="3" t="s">
        <v>34</v>
      </c>
      <c r="B32" s="7" t="s">
        <v>11</v>
      </c>
      <c r="C32" s="7" t="s">
        <v>11</v>
      </c>
      <c r="D32" s="7" t="s">
        <v>11</v>
      </c>
      <c r="E32" s="7" t="s">
        <v>11</v>
      </c>
      <c r="F32" s="7" t="s">
        <v>11</v>
      </c>
      <c r="G32" s="7" t="s">
        <v>11</v>
      </c>
      <c r="H32" s="7" t="s">
        <v>11</v>
      </c>
      <c r="I32" s="7" t="s">
        <v>11</v>
      </c>
      <c r="J32" s="7" t="s">
        <v>11</v>
      </c>
      <c r="K32" s="7" t="s">
        <v>11</v>
      </c>
      <c r="L32" s="7" t="s">
        <v>11</v>
      </c>
      <c r="M32" s="7" t="s">
        <v>11</v>
      </c>
      <c r="N32" s="7" t="s">
        <v>11</v>
      </c>
      <c r="O32" s="7" t="s">
        <v>11</v>
      </c>
      <c r="P32" s="7" t="s">
        <v>11</v>
      </c>
      <c r="Q32" s="7" t="s">
        <v>11</v>
      </c>
      <c r="R32" s="7" t="s">
        <v>11</v>
      </c>
      <c r="S32" s="7" t="s">
        <v>11</v>
      </c>
      <c r="T32" s="7" t="s">
        <v>11</v>
      </c>
      <c r="U32" s="7" t="s">
        <v>11</v>
      </c>
      <c r="V32" s="7" t="s">
        <v>11</v>
      </c>
      <c r="W32" s="7" t="s">
        <v>11</v>
      </c>
      <c r="X32" s="7" t="s">
        <v>11</v>
      </c>
      <c r="Y32" s="7" t="s">
        <v>11</v>
      </c>
      <c r="Z32" s="7" t="s">
        <v>11</v>
      </c>
      <c r="AA32" s="7" t="s">
        <v>11</v>
      </c>
      <c r="AB32" s="7" t="s">
        <v>11</v>
      </c>
      <c r="AC32" s="7" t="s">
        <v>11</v>
      </c>
      <c r="AD32" s="7" t="s">
        <v>11</v>
      </c>
      <c r="AE32" s="7" t="s">
        <v>11</v>
      </c>
      <c r="AF32" s="7" t="s">
        <v>11</v>
      </c>
      <c r="AG32" s="5" t="s">
        <v>11</v>
      </c>
      <c r="AH32" s="39" t="s">
        <v>11</v>
      </c>
    </row>
    <row r="33" spans="1:34" x14ac:dyDescent="0.25">
      <c r="A33" s="3" t="s">
        <v>35</v>
      </c>
      <c r="B33" s="7">
        <v>11.16</v>
      </c>
      <c r="C33" s="7">
        <v>10.8</v>
      </c>
      <c r="D33" s="7">
        <v>16.2</v>
      </c>
      <c r="E33" s="7">
        <v>8.2799999999999994</v>
      </c>
      <c r="F33" s="7">
        <v>10.08</v>
      </c>
      <c r="G33" s="7">
        <v>10.08</v>
      </c>
      <c r="H33" s="7">
        <v>14.76</v>
      </c>
      <c r="I33" s="7">
        <v>10.08</v>
      </c>
      <c r="J33" s="7">
        <v>6.84</v>
      </c>
      <c r="K33" s="7">
        <v>9.7200000000000006</v>
      </c>
      <c r="L33" s="7">
        <v>15.840000000000002</v>
      </c>
      <c r="M33" s="7">
        <v>10.44</v>
      </c>
      <c r="N33" s="7">
        <v>10.8</v>
      </c>
      <c r="O33" s="7">
        <v>11.520000000000001</v>
      </c>
      <c r="P33" s="7">
        <v>10.44</v>
      </c>
      <c r="Q33" s="7">
        <v>3.6</v>
      </c>
      <c r="R33" s="7">
        <v>14.76</v>
      </c>
      <c r="S33" s="7">
        <v>15.120000000000001</v>
      </c>
      <c r="T33" s="7">
        <v>7.2</v>
      </c>
      <c r="U33" s="7">
        <v>8.2799999999999994</v>
      </c>
      <c r="V33" s="7">
        <v>10.44</v>
      </c>
      <c r="W33" s="7">
        <v>8.2799999999999994</v>
      </c>
      <c r="X33" s="7">
        <v>10.08</v>
      </c>
      <c r="Y33" s="7">
        <v>14.76</v>
      </c>
      <c r="Z33" s="7">
        <v>7.9200000000000008</v>
      </c>
      <c r="AA33" s="7">
        <v>6.48</v>
      </c>
      <c r="AB33" s="7">
        <v>6.48</v>
      </c>
      <c r="AC33" s="7">
        <v>7.2</v>
      </c>
      <c r="AD33" s="7">
        <v>9</v>
      </c>
      <c r="AE33" s="7">
        <v>7.2</v>
      </c>
      <c r="AF33" s="7">
        <v>4.6800000000000006</v>
      </c>
      <c r="AG33" s="5">
        <v>16.2</v>
      </c>
      <c r="AH33" s="39">
        <v>9.9522580645161298</v>
      </c>
    </row>
    <row r="34" spans="1:34" x14ac:dyDescent="0.25">
      <c r="A34" s="3" t="s">
        <v>36</v>
      </c>
      <c r="B34" s="7">
        <v>15.840000000000002</v>
      </c>
      <c r="C34" s="7">
        <v>19.8</v>
      </c>
      <c r="D34" s="7">
        <v>27</v>
      </c>
      <c r="E34" s="7">
        <v>10.44</v>
      </c>
      <c r="F34" s="7">
        <v>11.16</v>
      </c>
      <c r="G34" s="7">
        <v>11.879999999999999</v>
      </c>
      <c r="H34" s="7">
        <v>25.92</v>
      </c>
      <c r="I34" s="7">
        <v>21.96</v>
      </c>
      <c r="J34" s="7">
        <v>23.400000000000002</v>
      </c>
      <c r="K34" s="7">
        <v>21.240000000000002</v>
      </c>
      <c r="L34" s="7">
        <v>22.68</v>
      </c>
      <c r="M34" s="7">
        <v>16.559999999999999</v>
      </c>
      <c r="N34" s="7">
        <v>19.079999999999998</v>
      </c>
      <c r="O34" s="7">
        <v>16.559999999999999</v>
      </c>
      <c r="P34" s="7">
        <v>12.6</v>
      </c>
      <c r="Q34" s="7">
        <v>20.52</v>
      </c>
      <c r="R34" s="7">
        <v>16.559999999999999</v>
      </c>
      <c r="S34" s="7">
        <v>23.759999999999998</v>
      </c>
      <c r="T34" s="7">
        <v>18.36</v>
      </c>
      <c r="U34" s="7">
        <v>15.840000000000002</v>
      </c>
      <c r="V34" s="7">
        <v>16.2</v>
      </c>
      <c r="W34" s="7">
        <v>16.559999999999999</v>
      </c>
      <c r="X34" s="7">
        <v>14.76</v>
      </c>
      <c r="Y34" s="7">
        <v>33.480000000000004</v>
      </c>
      <c r="Z34" s="7">
        <v>11.520000000000001</v>
      </c>
      <c r="AA34" s="7">
        <v>20.88</v>
      </c>
      <c r="AB34" s="7">
        <v>10.8</v>
      </c>
      <c r="AC34" s="7">
        <v>11.520000000000001</v>
      </c>
      <c r="AD34" s="7">
        <v>14.04</v>
      </c>
      <c r="AE34" s="7">
        <v>12.96</v>
      </c>
      <c r="AF34" s="7">
        <v>17.64</v>
      </c>
      <c r="AG34" s="5">
        <v>33.480000000000004</v>
      </c>
      <c r="AH34" s="39">
        <v>17.790967741935482</v>
      </c>
    </row>
    <row r="35" spans="1:34" hidden="1" x14ac:dyDescent="0.25">
      <c r="A35" s="3" t="s">
        <v>37</v>
      </c>
      <c r="B35" s="7" t="s">
        <v>11</v>
      </c>
      <c r="C35" s="7" t="s">
        <v>11</v>
      </c>
      <c r="D35" s="7" t="s">
        <v>11</v>
      </c>
      <c r="E35" s="7" t="s">
        <v>11</v>
      </c>
      <c r="F35" s="7" t="s">
        <v>11</v>
      </c>
      <c r="G35" s="7" t="s">
        <v>11</v>
      </c>
      <c r="H35" s="7" t="s">
        <v>11</v>
      </c>
      <c r="I35" s="7" t="s">
        <v>11</v>
      </c>
      <c r="J35" s="7" t="s">
        <v>11</v>
      </c>
      <c r="K35" s="7" t="s">
        <v>11</v>
      </c>
      <c r="L35" s="7" t="s">
        <v>11</v>
      </c>
      <c r="M35" s="7" t="s">
        <v>11</v>
      </c>
      <c r="N35" s="7" t="s">
        <v>11</v>
      </c>
      <c r="O35" s="7" t="s">
        <v>11</v>
      </c>
      <c r="P35" s="7" t="s">
        <v>11</v>
      </c>
      <c r="Q35" s="7" t="s">
        <v>11</v>
      </c>
      <c r="R35" s="7" t="s">
        <v>11</v>
      </c>
      <c r="S35" s="7" t="s">
        <v>11</v>
      </c>
      <c r="T35" s="7" t="s">
        <v>11</v>
      </c>
      <c r="U35" s="7" t="s">
        <v>11</v>
      </c>
      <c r="V35" s="7" t="s">
        <v>11</v>
      </c>
      <c r="W35" s="7" t="s">
        <v>11</v>
      </c>
      <c r="X35" s="7" t="s">
        <v>11</v>
      </c>
      <c r="Y35" s="7" t="s">
        <v>11</v>
      </c>
      <c r="Z35" s="7" t="s">
        <v>11</v>
      </c>
      <c r="AA35" s="7" t="s">
        <v>11</v>
      </c>
      <c r="AB35" s="7" t="s">
        <v>11</v>
      </c>
      <c r="AC35" s="7" t="s">
        <v>11</v>
      </c>
      <c r="AD35" s="7" t="s">
        <v>11</v>
      </c>
      <c r="AE35" s="7" t="s">
        <v>11</v>
      </c>
      <c r="AF35" s="7" t="s">
        <v>11</v>
      </c>
      <c r="AG35" s="5">
        <v>0</v>
      </c>
      <c r="AH35" s="39" t="e">
        <v>#DIV/0!</v>
      </c>
    </row>
    <row r="36" spans="1:34" hidden="1" x14ac:dyDescent="0.25">
      <c r="A36" s="8" t="s">
        <v>38</v>
      </c>
      <c r="B36" s="7" t="s">
        <v>11</v>
      </c>
      <c r="C36" s="7" t="s">
        <v>11</v>
      </c>
      <c r="D36" s="7" t="s">
        <v>11</v>
      </c>
      <c r="E36" s="7" t="s">
        <v>11</v>
      </c>
      <c r="F36" s="7" t="s">
        <v>11</v>
      </c>
      <c r="G36" s="7" t="s">
        <v>11</v>
      </c>
      <c r="H36" s="7" t="s">
        <v>11</v>
      </c>
      <c r="I36" s="7" t="s">
        <v>11</v>
      </c>
      <c r="J36" s="7" t="s">
        <v>11</v>
      </c>
      <c r="K36" s="7" t="s">
        <v>11</v>
      </c>
      <c r="L36" s="7" t="s">
        <v>11</v>
      </c>
      <c r="M36" s="7" t="s">
        <v>11</v>
      </c>
      <c r="N36" s="7" t="s">
        <v>11</v>
      </c>
      <c r="O36" s="7" t="s">
        <v>11</v>
      </c>
      <c r="P36" s="7" t="s">
        <v>11</v>
      </c>
      <c r="Q36" s="7" t="s">
        <v>11</v>
      </c>
      <c r="R36" s="7" t="s">
        <v>11</v>
      </c>
      <c r="S36" s="7" t="s">
        <v>11</v>
      </c>
      <c r="T36" s="7" t="s">
        <v>11</v>
      </c>
      <c r="U36" s="7" t="s">
        <v>11</v>
      </c>
      <c r="V36" s="7" t="s">
        <v>11</v>
      </c>
      <c r="W36" s="7" t="s">
        <v>11</v>
      </c>
      <c r="X36" s="7" t="s">
        <v>11</v>
      </c>
      <c r="Y36" s="7" t="s">
        <v>11</v>
      </c>
      <c r="Z36" s="7" t="s">
        <v>11</v>
      </c>
      <c r="AA36" s="7" t="s">
        <v>11</v>
      </c>
      <c r="AB36" s="7" t="s">
        <v>11</v>
      </c>
      <c r="AC36" s="7" t="s">
        <v>11</v>
      </c>
      <c r="AD36" s="7" t="s">
        <v>11</v>
      </c>
      <c r="AE36" s="7" t="s">
        <v>11</v>
      </c>
      <c r="AF36" s="7" t="s">
        <v>11</v>
      </c>
      <c r="AG36" s="5">
        <v>0</v>
      </c>
      <c r="AH36" s="39" t="e">
        <v>#DIV/0!</v>
      </c>
    </row>
    <row r="37" spans="1:34" x14ac:dyDescent="0.25">
      <c r="A37" s="3" t="s">
        <v>39</v>
      </c>
      <c r="B37" s="7">
        <v>26.64</v>
      </c>
      <c r="C37" s="7">
        <v>2.52</v>
      </c>
      <c r="D37" s="7">
        <v>0</v>
      </c>
      <c r="E37" s="7">
        <v>0</v>
      </c>
      <c r="F37" s="7">
        <v>8.64</v>
      </c>
      <c r="G37" s="7">
        <v>0.72000000000000008</v>
      </c>
      <c r="H37" s="7">
        <v>25.92</v>
      </c>
      <c r="I37" s="7">
        <v>2.8800000000000003</v>
      </c>
      <c r="J37" s="7">
        <v>17.64</v>
      </c>
      <c r="K37" s="7">
        <v>0.36000000000000004</v>
      </c>
      <c r="L37" s="7">
        <v>8.64</v>
      </c>
      <c r="M37" s="7">
        <v>0</v>
      </c>
      <c r="N37" s="7">
        <v>6.48</v>
      </c>
      <c r="O37" s="7">
        <v>0.36000000000000004</v>
      </c>
      <c r="P37" s="7">
        <v>0</v>
      </c>
      <c r="Q37" s="7">
        <v>7.5600000000000005</v>
      </c>
      <c r="R37" s="7">
        <v>0.36000000000000004</v>
      </c>
      <c r="S37" s="7">
        <v>0</v>
      </c>
      <c r="T37" s="7">
        <v>3.24</v>
      </c>
      <c r="U37" s="7">
        <v>0</v>
      </c>
      <c r="V37" s="7">
        <v>0.36000000000000004</v>
      </c>
      <c r="W37" s="7">
        <v>5.7600000000000007</v>
      </c>
      <c r="X37" s="7">
        <v>4.6800000000000006</v>
      </c>
      <c r="Y37" s="7">
        <v>0</v>
      </c>
      <c r="Z37" s="7">
        <v>0</v>
      </c>
      <c r="AA37" s="7">
        <v>3.9600000000000004</v>
      </c>
      <c r="AB37" s="7">
        <v>0</v>
      </c>
      <c r="AC37" s="7">
        <v>0</v>
      </c>
      <c r="AD37" s="7">
        <v>0.36000000000000004</v>
      </c>
      <c r="AE37" s="7">
        <v>0</v>
      </c>
      <c r="AF37" s="7">
        <v>0</v>
      </c>
      <c r="AG37" s="5">
        <v>26.64</v>
      </c>
      <c r="AH37" s="39">
        <v>4.0993548387096777</v>
      </c>
    </row>
    <row r="38" spans="1:34" hidden="1" x14ac:dyDescent="0.25">
      <c r="A38" s="8" t="s">
        <v>40</v>
      </c>
      <c r="B38" s="7" t="s">
        <v>11</v>
      </c>
      <c r="C38" s="7" t="s">
        <v>11</v>
      </c>
      <c r="D38" s="7" t="s">
        <v>11</v>
      </c>
      <c r="E38" s="7" t="s">
        <v>11</v>
      </c>
      <c r="F38" s="7" t="s">
        <v>11</v>
      </c>
      <c r="G38" s="7" t="s">
        <v>11</v>
      </c>
      <c r="H38" s="7" t="s">
        <v>11</v>
      </c>
      <c r="I38" s="7" t="s">
        <v>11</v>
      </c>
      <c r="J38" s="7" t="s">
        <v>11</v>
      </c>
      <c r="K38" s="7" t="s">
        <v>11</v>
      </c>
      <c r="L38" s="7" t="s">
        <v>11</v>
      </c>
      <c r="M38" s="7" t="s">
        <v>11</v>
      </c>
      <c r="N38" s="7" t="s">
        <v>11</v>
      </c>
      <c r="O38" s="7" t="s">
        <v>11</v>
      </c>
      <c r="P38" s="7" t="s">
        <v>11</v>
      </c>
      <c r="Q38" s="7" t="s">
        <v>11</v>
      </c>
      <c r="R38" s="7" t="s">
        <v>11</v>
      </c>
      <c r="S38" s="7" t="s">
        <v>11</v>
      </c>
      <c r="T38" s="7" t="s">
        <v>11</v>
      </c>
      <c r="U38" s="7" t="s">
        <v>11</v>
      </c>
      <c r="V38" s="7" t="s">
        <v>11</v>
      </c>
      <c r="W38" s="7" t="s">
        <v>11</v>
      </c>
      <c r="X38" s="7" t="s">
        <v>11</v>
      </c>
      <c r="Y38" s="7" t="s">
        <v>11</v>
      </c>
      <c r="Z38" s="7" t="s">
        <v>11</v>
      </c>
      <c r="AA38" s="7" t="s">
        <v>11</v>
      </c>
      <c r="AB38" s="7" t="s">
        <v>11</v>
      </c>
      <c r="AC38" s="7" t="s">
        <v>11</v>
      </c>
      <c r="AD38" s="7" t="s">
        <v>11</v>
      </c>
      <c r="AE38" s="7" t="s">
        <v>11</v>
      </c>
      <c r="AF38" s="7" t="s">
        <v>11</v>
      </c>
      <c r="AG38" s="5">
        <v>0</v>
      </c>
      <c r="AH38" s="39" t="e">
        <v>#DIV/0!</v>
      </c>
    </row>
    <row r="39" spans="1:34" x14ac:dyDescent="0.25">
      <c r="A39" s="3" t="s">
        <v>41</v>
      </c>
      <c r="B39" s="7">
        <v>19.079999999999998</v>
      </c>
      <c r="C39" s="7">
        <v>18.720000000000002</v>
      </c>
      <c r="D39" s="7">
        <v>18</v>
      </c>
      <c r="E39" s="7">
        <v>17.28</v>
      </c>
      <c r="F39" s="7">
        <v>17.28</v>
      </c>
      <c r="G39" s="7">
        <v>15.120000000000001</v>
      </c>
      <c r="H39" s="7">
        <v>21.240000000000002</v>
      </c>
      <c r="I39" s="7">
        <v>12.96</v>
      </c>
      <c r="J39" s="7">
        <v>8.64</v>
      </c>
      <c r="K39" s="7">
        <v>12.96</v>
      </c>
      <c r="L39" s="7">
        <v>13.32</v>
      </c>
      <c r="M39" s="7">
        <v>14.04</v>
      </c>
      <c r="N39" s="7">
        <v>17.28</v>
      </c>
      <c r="O39" s="7">
        <v>15.120000000000001</v>
      </c>
      <c r="P39" s="7">
        <v>17.28</v>
      </c>
      <c r="Q39" s="7">
        <v>19.079999999999998</v>
      </c>
      <c r="R39" s="7">
        <v>17.64</v>
      </c>
      <c r="S39" s="7">
        <v>19.079999999999998</v>
      </c>
      <c r="T39" s="7">
        <v>12.6</v>
      </c>
      <c r="U39" s="7">
        <v>17.28</v>
      </c>
      <c r="V39" s="7">
        <v>16.2</v>
      </c>
      <c r="W39" s="7">
        <v>16.2</v>
      </c>
      <c r="X39" s="7">
        <v>16.2</v>
      </c>
      <c r="Y39" s="7">
        <v>15.48</v>
      </c>
      <c r="Z39" s="7">
        <v>6.12</v>
      </c>
      <c r="AA39" s="7">
        <v>12.24</v>
      </c>
      <c r="AB39" s="7">
        <v>12.24</v>
      </c>
      <c r="AC39" s="7">
        <v>12.6</v>
      </c>
      <c r="AD39" s="7">
        <v>11.879999999999999</v>
      </c>
      <c r="AE39" s="7">
        <v>17.64</v>
      </c>
      <c r="AF39" s="7">
        <v>10.8</v>
      </c>
      <c r="AG39" s="5">
        <v>21.240000000000002</v>
      </c>
      <c r="AH39" s="39">
        <v>15.212903225806452</v>
      </c>
    </row>
    <row r="40" spans="1:34" x14ac:dyDescent="0.25">
      <c r="A40" s="3" t="s">
        <v>42</v>
      </c>
      <c r="B40" s="7">
        <v>25.2</v>
      </c>
      <c r="C40" s="7">
        <v>10.44</v>
      </c>
      <c r="D40" s="7">
        <v>12.6</v>
      </c>
      <c r="E40" s="7">
        <v>8.2799999999999994</v>
      </c>
      <c r="F40" s="7">
        <v>4.6800000000000006</v>
      </c>
      <c r="G40" s="7">
        <v>6.48</v>
      </c>
      <c r="H40" s="7">
        <v>21.96</v>
      </c>
      <c r="I40" s="7">
        <v>8.2799999999999994</v>
      </c>
      <c r="J40" s="7">
        <v>25.2</v>
      </c>
      <c r="K40" s="7">
        <v>13.68</v>
      </c>
      <c r="L40" s="7">
        <v>13.32</v>
      </c>
      <c r="M40" s="7">
        <v>6.12</v>
      </c>
      <c r="N40" s="7">
        <v>6.84</v>
      </c>
      <c r="O40" s="7">
        <v>7.2</v>
      </c>
      <c r="P40" s="7">
        <v>22.32</v>
      </c>
      <c r="Q40" s="7">
        <v>5.4</v>
      </c>
      <c r="R40" s="7">
        <v>17.28</v>
      </c>
      <c r="S40" s="7">
        <v>7.9200000000000008</v>
      </c>
      <c r="T40" s="7">
        <v>8.64</v>
      </c>
      <c r="U40" s="7">
        <v>12.6</v>
      </c>
      <c r="V40" s="7">
        <v>7.5600000000000005</v>
      </c>
      <c r="W40" s="7">
        <v>11.879999999999999</v>
      </c>
      <c r="X40" s="7">
        <v>6.48</v>
      </c>
      <c r="Y40" s="7">
        <v>20.52</v>
      </c>
      <c r="Z40" s="7">
        <v>6.48</v>
      </c>
      <c r="AA40" s="7">
        <v>12.24</v>
      </c>
      <c r="AB40" s="7">
        <v>6.84</v>
      </c>
      <c r="AC40" s="7">
        <v>9.3600000000000012</v>
      </c>
      <c r="AD40" s="7">
        <v>12.24</v>
      </c>
      <c r="AE40" s="7">
        <v>23.040000000000003</v>
      </c>
      <c r="AF40" s="7">
        <v>10.08</v>
      </c>
      <c r="AG40" s="5">
        <v>25.2</v>
      </c>
      <c r="AH40" s="39">
        <v>11.972903225806453</v>
      </c>
    </row>
    <row r="41" spans="1:34" x14ac:dyDescent="0.25">
      <c r="A41" s="3" t="s">
        <v>43</v>
      </c>
      <c r="B41" s="7">
        <v>29.52</v>
      </c>
      <c r="C41" s="7">
        <v>10.08</v>
      </c>
      <c r="D41" s="7">
        <v>12.96</v>
      </c>
      <c r="E41" s="7">
        <v>12.24</v>
      </c>
      <c r="F41" s="7">
        <v>16.920000000000002</v>
      </c>
      <c r="G41" s="7">
        <v>15.48</v>
      </c>
      <c r="H41" s="7">
        <v>21.6</v>
      </c>
      <c r="I41" s="7">
        <v>16.2</v>
      </c>
      <c r="J41" s="7">
        <v>19.079999999999998</v>
      </c>
      <c r="K41" s="7">
        <v>11.16</v>
      </c>
      <c r="L41" s="7">
        <v>16.2</v>
      </c>
      <c r="M41" s="7">
        <v>13.68</v>
      </c>
      <c r="N41" s="7">
        <v>18</v>
      </c>
      <c r="O41" s="7">
        <v>18.720000000000002</v>
      </c>
      <c r="P41" s="7">
        <v>17.28</v>
      </c>
      <c r="Q41" s="7">
        <v>10.8</v>
      </c>
      <c r="R41" s="7">
        <v>15.48</v>
      </c>
      <c r="S41" s="7">
        <v>10.8</v>
      </c>
      <c r="T41" s="7">
        <v>16.920000000000002</v>
      </c>
      <c r="U41" s="7">
        <v>17.28</v>
      </c>
      <c r="V41" s="7">
        <v>15.840000000000002</v>
      </c>
      <c r="W41" s="7">
        <v>13.32</v>
      </c>
      <c r="X41" s="7">
        <v>11.879999999999999</v>
      </c>
      <c r="Y41" s="7">
        <v>9.7200000000000006</v>
      </c>
      <c r="Z41" s="7">
        <v>16.2</v>
      </c>
      <c r="AA41" s="7">
        <v>20.16</v>
      </c>
      <c r="AB41" s="7">
        <v>18.720000000000002</v>
      </c>
      <c r="AC41" s="7">
        <v>9</v>
      </c>
      <c r="AD41" s="7">
        <v>22.68</v>
      </c>
      <c r="AE41" s="7">
        <v>17.64</v>
      </c>
      <c r="AF41" s="7">
        <v>16.920000000000002</v>
      </c>
      <c r="AG41" s="5">
        <v>29.52</v>
      </c>
      <c r="AH41" s="39">
        <v>15.886451612903226</v>
      </c>
    </row>
    <row r="42" spans="1:34" hidden="1" x14ac:dyDescent="0.25">
      <c r="A42" s="3" t="s">
        <v>44</v>
      </c>
      <c r="B42" s="7" t="s">
        <v>11</v>
      </c>
      <c r="C42" s="7" t="s">
        <v>11</v>
      </c>
      <c r="D42" s="7" t="s">
        <v>11</v>
      </c>
      <c r="E42" s="7" t="s">
        <v>11</v>
      </c>
      <c r="F42" s="7" t="s">
        <v>11</v>
      </c>
      <c r="G42" s="7" t="s">
        <v>11</v>
      </c>
      <c r="H42" s="7" t="s">
        <v>11</v>
      </c>
      <c r="I42" s="7" t="s">
        <v>11</v>
      </c>
      <c r="J42" s="7" t="s">
        <v>11</v>
      </c>
      <c r="K42" s="7" t="s">
        <v>11</v>
      </c>
      <c r="L42" s="7" t="s">
        <v>11</v>
      </c>
      <c r="M42" s="7" t="s">
        <v>11</v>
      </c>
      <c r="N42" s="7" t="s">
        <v>11</v>
      </c>
      <c r="O42" s="7" t="s">
        <v>11</v>
      </c>
      <c r="P42" s="7" t="s">
        <v>11</v>
      </c>
      <c r="Q42" s="7" t="s">
        <v>11</v>
      </c>
      <c r="R42" s="7" t="s">
        <v>11</v>
      </c>
      <c r="S42" s="7" t="s">
        <v>11</v>
      </c>
      <c r="T42" s="7" t="s">
        <v>11</v>
      </c>
      <c r="U42" s="7" t="s">
        <v>11</v>
      </c>
      <c r="V42" s="7" t="s">
        <v>11</v>
      </c>
      <c r="W42" s="7" t="s">
        <v>11</v>
      </c>
      <c r="X42" s="7" t="s">
        <v>11</v>
      </c>
      <c r="Y42" s="7" t="s">
        <v>11</v>
      </c>
      <c r="Z42" s="7" t="s">
        <v>11</v>
      </c>
      <c r="AA42" s="7" t="s">
        <v>11</v>
      </c>
      <c r="AB42" s="7" t="s">
        <v>11</v>
      </c>
      <c r="AC42" s="7" t="s">
        <v>11</v>
      </c>
      <c r="AD42" s="7" t="s">
        <v>11</v>
      </c>
      <c r="AE42" s="7" t="s">
        <v>11</v>
      </c>
      <c r="AF42" s="7" t="s">
        <v>11</v>
      </c>
      <c r="AG42" s="5">
        <v>0</v>
      </c>
      <c r="AH42" s="39" t="e">
        <v>#DIV/0!</v>
      </c>
    </row>
    <row r="43" spans="1:34" x14ac:dyDescent="0.25">
      <c r="A43" s="3" t="s">
        <v>45</v>
      </c>
      <c r="B43" s="7">
        <v>27</v>
      </c>
      <c r="C43" s="7">
        <v>12.6</v>
      </c>
      <c r="D43" s="7">
        <v>15.840000000000002</v>
      </c>
      <c r="E43" s="7">
        <v>15.48</v>
      </c>
      <c r="F43" s="7">
        <v>23.759999999999998</v>
      </c>
      <c r="G43" s="7">
        <v>14.4</v>
      </c>
      <c r="H43" s="7">
        <v>20.88</v>
      </c>
      <c r="I43" s="7">
        <v>13.68</v>
      </c>
      <c r="J43" s="7">
        <v>14.4</v>
      </c>
      <c r="K43" s="7">
        <v>12.96</v>
      </c>
      <c r="L43" s="7">
        <v>16.920000000000002</v>
      </c>
      <c r="M43" s="7">
        <v>16.2</v>
      </c>
      <c r="N43" s="7">
        <v>13.68</v>
      </c>
      <c r="O43" s="7">
        <v>20.52</v>
      </c>
      <c r="P43" s="7">
        <v>17.64</v>
      </c>
      <c r="Q43" s="7">
        <v>17.28</v>
      </c>
      <c r="R43" s="7">
        <v>25.2</v>
      </c>
      <c r="S43" s="7">
        <v>16.920000000000002</v>
      </c>
      <c r="T43" s="7">
        <v>19.8</v>
      </c>
      <c r="U43" s="7">
        <v>15.840000000000002</v>
      </c>
      <c r="V43" s="7">
        <v>14.76</v>
      </c>
      <c r="W43" s="7">
        <v>14.04</v>
      </c>
      <c r="X43" s="7">
        <v>12.6</v>
      </c>
      <c r="Y43" s="7">
        <v>16.559999999999999</v>
      </c>
      <c r="Z43" s="7">
        <v>12.24</v>
      </c>
      <c r="AA43" s="7">
        <v>19.8</v>
      </c>
      <c r="AB43" s="7">
        <v>19.8</v>
      </c>
      <c r="AC43" s="7">
        <v>17.64</v>
      </c>
      <c r="AD43" s="7">
        <v>12.96</v>
      </c>
      <c r="AE43" s="7">
        <v>21.6</v>
      </c>
      <c r="AF43" s="7">
        <v>13.68</v>
      </c>
      <c r="AG43" s="5">
        <v>27</v>
      </c>
      <c r="AH43" s="39">
        <v>16.989677419354837</v>
      </c>
    </row>
    <row r="44" spans="1:34" x14ac:dyDescent="0.25">
      <c r="A44" s="3" t="s">
        <v>46</v>
      </c>
      <c r="B44" s="7">
        <v>20.16</v>
      </c>
      <c r="C44" s="7">
        <v>19.079999999999998</v>
      </c>
      <c r="D44" s="7">
        <v>21.240000000000002</v>
      </c>
      <c r="E44" s="7">
        <v>21.6</v>
      </c>
      <c r="F44" s="7">
        <v>19.079999999999998</v>
      </c>
      <c r="G44" s="7">
        <v>21.6</v>
      </c>
      <c r="H44" s="7">
        <v>17.64</v>
      </c>
      <c r="I44" s="7">
        <v>14.76</v>
      </c>
      <c r="J44" s="7">
        <v>11.16</v>
      </c>
      <c r="K44" s="7">
        <v>13.32</v>
      </c>
      <c r="L44" s="7">
        <v>16.920000000000002</v>
      </c>
      <c r="M44" s="7">
        <v>9.3600000000000012</v>
      </c>
      <c r="N44" s="7">
        <v>22.68</v>
      </c>
      <c r="O44" s="7">
        <v>16.2</v>
      </c>
      <c r="P44" s="7">
        <v>15.840000000000002</v>
      </c>
      <c r="Q44" s="7">
        <v>19.8</v>
      </c>
      <c r="R44" s="7">
        <v>19.440000000000001</v>
      </c>
      <c r="S44" s="7">
        <v>17.28</v>
      </c>
      <c r="T44" s="7">
        <v>13.68</v>
      </c>
      <c r="U44" s="7">
        <v>17.64</v>
      </c>
      <c r="V44" s="7">
        <v>18</v>
      </c>
      <c r="W44" s="7">
        <v>15.48</v>
      </c>
      <c r="X44" s="7">
        <v>16.920000000000002</v>
      </c>
      <c r="Y44" s="7">
        <v>18</v>
      </c>
      <c r="Z44" s="7">
        <v>10.08</v>
      </c>
      <c r="AA44" s="7">
        <v>19.440000000000001</v>
      </c>
      <c r="AB44" s="7">
        <v>18.720000000000002</v>
      </c>
      <c r="AC44" s="7">
        <v>10.44</v>
      </c>
      <c r="AD44" s="7">
        <v>24.12</v>
      </c>
      <c r="AE44" s="7">
        <v>20.88</v>
      </c>
      <c r="AF44" s="7">
        <v>20.16</v>
      </c>
      <c r="AG44" s="5">
        <v>24.12</v>
      </c>
      <c r="AH44" s="39">
        <v>17.442580645161293</v>
      </c>
    </row>
    <row r="45" spans="1:34" hidden="1" x14ac:dyDescent="0.25">
      <c r="A45" s="9" t="s">
        <v>47</v>
      </c>
      <c r="B45" s="7" t="s">
        <v>11</v>
      </c>
      <c r="C45" s="7" t="s">
        <v>11</v>
      </c>
      <c r="D45" s="7" t="s">
        <v>11</v>
      </c>
      <c r="E45" s="7" t="s">
        <v>11</v>
      </c>
      <c r="F45" s="7" t="s">
        <v>11</v>
      </c>
      <c r="G45" s="7" t="s">
        <v>11</v>
      </c>
      <c r="H45" s="7" t="s">
        <v>11</v>
      </c>
      <c r="I45" s="7" t="s">
        <v>11</v>
      </c>
      <c r="J45" s="7" t="s">
        <v>11</v>
      </c>
      <c r="K45" s="7" t="s">
        <v>11</v>
      </c>
      <c r="L45" s="7" t="s">
        <v>11</v>
      </c>
      <c r="M45" s="7" t="s">
        <v>11</v>
      </c>
      <c r="N45" s="7" t="s">
        <v>11</v>
      </c>
      <c r="O45" s="7" t="s">
        <v>11</v>
      </c>
      <c r="P45" s="7" t="s">
        <v>11</v>
      </c>
      <c r="Q45" s="7" t="s">
        <v>11</v>
      </c>
      <c r="R45" s="7" t="s">
        <v>11</v>
      </c>
      <c r="S45" s="7" t="s">
        <v>11</v>
      </c>
      <c r="T45" s="7" t="s">
        <v>11</v>
      </c>
      <c r="U45" s="7" t="s">
        <v>11</v>
      </c>
      <c r="V45" s="7" t="s">
        <v>11</v>
      </c>
      <c r="W45" s="7" t="s">
        <v>11</v>
      </c>
      <c r="X45" s="7" t="s">
        <v>11</v>
      </c>
      <c r="Y45" s="7" t="s">
        <v>11</v>
      </c>
      <c r="Z45" s="7" t="s">
        <v>11</v>
      </c>
      <c r="AA45" s="7" t="s">
        <v>11</v>
      </c>
      <c r="AB45" s="7" t="s">
        <v>11</v>
      </c>
      <c r="AC45" s="7" t="s">
        <v>11</v>
      </c>
      <c r="AD45" s="7" t="s">
        <v>11</v>
      </c>
      <c r="AE45" s="7" t="s">
        <v>11</v>
      </c>
      <c r="AF45" s="7" t="s">
        <v>11</v>
      </c>
      <c r="AG45" s="5">
        <v>0</v>
      </c>
      <c r="AH45" s="39" t="e">
        <v>#DIV/0!</v>
      </c>
    </row>
    <row r="46" spans="1:34" x14ac:dyDescent="0.25">
      <c r="A46" s="3" t="s">
        <v>48</v>
      </c>
      <c r="B46" s="7">
        <v>1.8</v>
      </c>
      <c r="C46" s="7">
        <v>0.36000000000000004</v>
      </c>
      <c r="D46" s="7">
        <v>1.4400000000000002</v>
      </c>
      <c r="E46" s="7">
        <v>14.04</v>
      </c>
      <c r="F46" s="7">
        <v>5.7600000000000007</v>
      </c>
      <c r="G46" s="7">
        <v>2.52</v>
      </c>
      <c r="H46" s="7">
        <v>7.5600000000000005</v>
      </c>
      <c r="I46" s="7">
        <v>0.36000000000000004</v>
      </c>
      <c r="J46" s="7">
        <v>7.2</v>
      </c>
      <c r="K46" s="7">
        <v>4.6800000000000006</v>
      </c>
      <c r="L46" s="7">
        <v>2.52</v>
      </c>
      <c r="M46" s="7">
        <v>14.76</v>
      </c>
      <c r="N46" s="7">
        <v>9</v>
      </c>
      <c r="O46" s="7">
        <v>9.3600000000000012</v>
      </c>
      <c r="P46" s="7">
        <v>13.32</v>
      </c>
      <c r="Q46" s="7">
        <v>11.16</v>
      </c>
      <c r="R46" s="7">
        <v>7.5600000000000005</v>
      </c>
      <c r="S46" s="7">
        <v>7.5600000000000005</v>
      </c>
      <c r="T46" s="7">
        <v>0</v>
      </c>
      <c r="U46" s="7">
        <v>1.4400000000000002</v>
      </c>
      <c r="V46" s="7">
        <v>1.08</v>
      </c>
      <c r="W46" s="7">
        <v>0.36000000000000004</v>
      </c>
      <c r="X46" s="7">
        <v>3.24</v>
      </c>
      <c r="Y46" s="7">
        <v>7.2</v>
      </c>
      <c r="Z46" s="7">
        <v>2.8800000000000003</v>
      </c>
      <c r="AA46" s="7">
        <v>2.16</v>
      </c>
      <c r="AB46" s="7">
        <v>9</v>
      </c>
      <c r="AC46" s="7">
        <v>2.52</v>
      </c>
      <c r="AD46" s="7">
        <v>0.72000000000000008</v>
      </c>
      <c r="AE46" s="7">
        <v>12.96</v>
      </c>
      <c r="AF46" s="7">
        <v>0.72000000000000008</v>
      </c>
      <c r="AG46" s="5">
        <v>14.76</v>
      </c>
      <c r="AH46" s="39">
        <v>5.330322580645162</v>
      </c>
    </row>
    <row r="47" spans="1:34" x14ac:dyDescent="0.25">
      <c r="A47" s="3" t="s">
        <v>49</v>
      </c>
      <c r="B47" s="7">
        <v>14.4</v>
      </c>
      <c r="C47" s="7">
        <v>16.920000000000002</v>
      </c>
      <c r="D47" s="7">
        <v>14.4</v>
      </c>
      <c r="E47" s="7">
        <v>9.7200000000000006</v>
      </c>
      <c r="F47" s="7">
        <v>17.28</v>
      </c>
      <c r="G47" s="7">
        <v>9</v>
      </c>
      <c r="H47" s="7">
        <v>16.559999999999999</v>
      </c>
      <c r="I47" s="7">
        <v>13.68</v>
      </c>
      <c r="J47" s="7">
        <v>17.64</v>
      </c>
      <c r="K47" s="7">
        <v>7.9200000000000008</v>
      </c>
      <c r="L47" s="7">
        <v>10.8</v>
      </c>
      <c r="M47" s="7">
        <v>10.8</v>
      </c>
      <c r="N47" s="7">
        <v>10.08</v>
      </c>
      <c r="O47" s="7">
        <v>13.32</v>
      </c>
      <c r="P47" s="7">
        <v>12.96</v>
      </c>
      <c r="Q47" s="7">
        <v>18.36</v>
      </c>
      <c r="R47" s="7">
        <v>13.68</v>
      </c>
      <c r="S47" s="7">
        <v>18</v>
      </c>
      <c r="T47" s="7">
        <v>18</v>
      </c>
      <c r="U47" s="7">
        <v>23.400000000000002</v>
      </c>
      <c r="V47" s="7">
        <v>18.36</v>
      </c>
      <c r="W47" s="7">
        <v>18</v>
      </c>
      <c r="X47" s="7">
        <v>13.68</v>
      </c>
      <c r="Y47" s="7">
        <v>10.08</v>
      </c>
      <c r="Z47" s="7">
        <v>10.8</v>
      </c>
      <c r="AA47" s="7">
        <v>16.2</v>
      </c>
      <c r="AB47" s="7">
        <v>14.76</v>
      </c>
      <c r="AC47" s="7">
        <v>10.08</v>
      </c>
      <c r="AD47" s="7">
        <v>16.559999999999999</v>
      </c>
      <c r="AE47" s="7">
        <v>10.8</v>
      </c>
      <c r="AF47" s="7">
        <v>10.8</v>
      </c>
      <c r="AG47" s="5">
        <v>23.400000000000002</v>
      </c>
      <c r="AH47" s="39">
        <v>14.098064516129034</v>
      </c>
    </row>
    <row r="48" spans="1:34" x14ac:dyDescent="0.25">
      <c r="A48" s="3" t="s">
        <v>50</v>
      </c>
      <c r="B48" s="7">
        <v>19.440000000000001</v>
      </c>
      <c r="C48" s="7">
        <v>25.56</v>
      </c>
      <c r="D48" s="7">
        <v>16.559999999999999</v>
      </c>
      <c r="E48" s="7">
        <v>19.440000000000001</v>
      </c>
      <c r="F48" s="7">
        <v>14.04</v>
      </c>
      <c r="G48" s="7">
        <v>16.2</v>
      </c>
      <c r="H48" s="7">
        <v>22.32</v>
      </c>
      <c r="I48" s="7">
        <v>23.759999999999998</v>
      </c>
      <c r="J48" s="7">
        <v>20.52</v>
      </c>
      <c r="K48" s="7">
        <v>17.28</v>
      </c>
      <c r="L48" s="7">
        <v>23.400000000000002</v>
      </c>
      <c r="M48" s="7">
        <v>25.2</v>
      </c>
      <c r="N48" s="7">
        <v>23.400000000000002</v>
      </c>
      <c r="O48" s="7">
        <v>18.36</v>
      </c>
      <c r="P48" s="7">
        <v>16.920000000000002</v>
      </c>
      <c r="Q48" s="7">
        <v>27</v>
      </c>
      <c r="R48" s="7">
        <v>18</v>
      </c>
      <c r="S48" s="7">
        <v>23.400000000000002</v>
      </c>
      <c r="T48" s="7">
        <v>25.2</v>
      </c>
      <c r="U48" s="7">
        <v>19.440000000000001</v>
      </c>
      <c r="V48" s="7">
        <v>19.8</v>
      </c>
      <c r="W48" s="7">
        <v>15.840000000000002</v>
      </c>
      <c r="X48" s="7">
        <v>28.08</v>
      </c>
      <c r="Y48" s="7">
        <v>16.559999999999999</v>
      </c>
      <c r="Z48" s="7">
        <v>18.36</v>
      </c>
      <c r="AA48" s="7">
        <v>14.04</v>
      </c>
      <c r="AB48" s="7">
        <v>14.04</v>
      </c>
      <c r="AC48" s="7">
        <v>12.6</v>
      </c>
      <c r="AD48" s="7">
        <v>18.36</v>
      </c>
      <c r="AE48" s="7">
        <v>18</v>
      </c>
      <c r="AF48" s="7">
        <v>28.8</v>
      </c>
      <c r="AG48" s="5">
        <v>28.8</v>
      </c>
      <c r="AH48" s="39">
        <v>19.997419354838705</v>
      </c>
    </row>
    <row r="49" spans="1:34" ht="15.75" thickBot="1" x14ac:dyDescent="0.3">
      <c r="A49" s="3" t="s">
        <v>51</v>
      </c>
      <c r="B49" s="7">
        <v>19.8</v>
      </c>
      <c r="C49" s="7">
        <v>8.2799999999999994</v>
      </c>
      <c r="D49" s="7">
        <v>18.36</v>
      </c>
      <c r="E49" s="7">
        <v>6.84</v>
      </c>
      <c r="F49" s="7">
        <v>27.36</v>
      </c>
      <c r="G49" s="7">
        <v>14.4</v>
      </c>
      <c r="H49" s="7">
        <v>15.48</v>
      </c>
      <c r="I49" s="7">
        <v>12.6</v>
      </c>
      <c r="J49" s="7">
        <v>10.44</v>
      </c>
      <c r="K49" s="7">
        <v>8.2799999999999994</v>
      </c>
      <c r="L49" s="7">
        <v>8.64</v>
      </c>
      <c r="M49" s="7">
        <v>10.08</v>
      </c>
      <c r="N49" s="7">
        <v>15.120000000000001</v>
      </c>
      <c r="O49" s="7">
        <v>7.9200000000000008</v>
      </c>
      <c r="P49" s="7">
        <v>10.8</v>
      </c>
      <c r="Q49" s="7">
        <v>12.96</v>
      </c>
      <c r="R49" s="7">
        <v>9</v>
      </c>
      <c r="S49" s="7">
        <v>6.12</v>
      </c>
      <c r="T49" s="7">
        <v>9.3600000000000012</v>
      </c>
      <c r="U49" s="7">
        <v>13.32</v>
      </c>
      <c r="V49" s="7">
        <v>6.12</v>
      </c>
      <c r="W49" s="7">
        <v>9.3600000000000012</v>
      </c>
      <c r="X49" s="7">
        <v>8.64</v>
      </c>
      <c r="Y49" s="7">
        <v>10.08</v>
      </c>
      <c r="Z49" s="7">
        <v>6.12</v>
      </c>
      <c r="AA49" s="7">
        <v>13.32</v>
      </c>
      <c r="AB49" s="7">
        <v>8.64</v>
      </c>
      <c r="AC49" s="7">
        <v>7.5600000000000005</v>
      </c>
      <c r="AD49" s="7">
        <v>10.44</v>
      </c>
      <c r="AE49" s="7">
        <v>7.9200000000000008</v>
      </c>
      <c r="AF49" s="7">
        <v>7.5600000000000005</v>
      </c>
      <c r="AG49" s="5">
        <v>27.36</v>
      </c>
      <c r="AH49" s="39">
        <v>10.99741935483871</v>
      </c>
    </row>
    <row r="50" spans="1:34" ht="15.75" thickBot="1" x14ac:dyDescent="0.3">
      <c r="A50" s="10" t="s">
        <v>52</v>
      </c>
      <c r="B50" s="11">
        <v>30.240000000000002</v>
      </c>
      <c r="C50" s="11">
        <v>30.6</v>
      </c>
      <c r="D50" s="11">
        <v>28.8</v>
      </c>
      <c r="E50" s="11">
        <v>21.6</v>
      </c>
      <c r="F50" s="11">
        <v>31.319999999999997</v>
      </c>
      <c r="G50" s="11">
        <v>24.840000000000003</v>
      </c>
      <c r="H50" s="11">
        <v>28.8</v>
      </c>
      <c r="I50" s="11">
        <v>25.92</v>
      </c>
      <c r="J50" s="11">
        <v>25.2</v>
      </c>
      <c r="K50" s="11">
        <v>21.96</v>
      </c>
      <c r="L50" s="11">
        <v>24.48</v>
      </c>
      <c r="M50" s="11">
        <v>25.2</v>
      </c>
      <c r="N50" s="11">
        <v>23.759999999999998</v>
      </c>
      <c r="O50" s="11">
        <v>20.88</v>
      </c>
      <c r="P50" s="11">
        <v>25.92</v>
      </c>
      <c r="Q50" s="11">
        <v>27</v>
      </c>
      <c r="R50" s="11">
        <v>30.96</v>
      </c>
      <c r="S50" s="11">
        <v>24.840000000000003</v>
      </c>
      <c r="T50" s="11">
        <v>25.2</v>
      </c>
      <c r="U50" s="11">
        <v>23.400000000000002</v>
      </c>
      <c r="V50" s="11">
        <v>25.92</v>
      </c>
      <c r="W50" s="11">
        <v>22.68</v>
      </c>
      <c r="X50" s="11">
        <v>28.08</v>
      </c>
      <c r="Y50" s="11">
        <v>33.480000000000004</v>
      </c>
      <c r="Z50" s="11">
        <v>36</v>
      </c>
      <c r="AA50" s="11">
        <v>32.4</v>
      </c>
      <c r="AB50" s="11">
        <v>22.32</v>
      </c>
      <c r="AC50" s="11">
        <v>19.8</v>
      </c>
      <c r="AD50" s="11">
        <v>24.12</v>
      </c>
      <c r="AE50" s="11">
        <v>25.56</v>
      </c>
      <c r="AF50" s="11">
        <v>28.8</v>
      </c>
      <c r="AG50" s="5">
        <v>36</v>
      </c>
      <c r="AH50" s="31"/>
    </row>
    <row r="51" spans="1:34" x14ac:dyDescent="0.25">
      <c r="A51" s="20" t="s">
        <v>56</v>
      </c>
      <c r="B51" s="21"/>
      <c r="C51" s="21"/>
      <c r="D51" s="21"/>
      <c r="E51" s="21"/>
      <c r="F51" s="21"/>
      <c r="G51" s="21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3"/>
      <c r="AE51" s="14" t="s">
        <v>54</v>
      </c>
      <c r="AF51" s="14"/>
      <c r="AG51" s="15"/>
      <c r="AH51" s="33"/>
    </row>
    <row r="52" spans="1:34" x14ac:dyDescent="0.25">
      <c r="A52" s="20" t="s">
        <v>57</v>
      </c>
      <c r="B52" s="17"/>
      <c r="C52" s="17"/>
      <c r="D52" s="17"/>
      <c r="E52" s="17"/>
      <c r="F52" s="17"/>
      <c r="G52" s="17"/>
      <c r="H52" s="17"/>
      <c r="I52" s="17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68"/>
      <c r="U52" s="68"/>
      <c r="V52" s="68"/>
      <c r="W52" s="68"/>
      <c r="X52" s="68"/>
      <c r="Y52" s="18"/>
      <c r="Z52" s="18"/>
      <c r="AA52" s="18"/>
      <c r="AB52" s="18"/>
      <c r="AC52" s="18"/>
      <c r="AD52" s="18"/>
      <c r="AE52" s="18"/>
      <c r="AF52" s="18"/>
      <c r="AG52" s="15"/>
      <c r="AH52" s="40"/>
    </row>
    <row r="53" spans="1:34" x14ac:dyDescent="0.25">
      <c r="A53" s="22"/>
      <c r="B53" s="18"/>
      <c r="C53" s="18"/>
      <c r="D53" s="18"/>
      <c r="E53" s="18"/>
      <c r="F53" s="18"/>
      <c r="G53" s="18"/>
      <c r="H53" s="18"/>
      <c r="I53" s="18"/>
      <c r="J53" s="19"/>
      <c r="K53" s="19"/>
      <c r="L53" s="19"/>
      <c r="M53" s="19"/>
      <c r="N53" s="19"/>
      <c r="O53" s="19"/>
      <c r="P53" s="19"/>
      <c r="Q53" s="18"/>
      <c r="R53" s="18"/>
      <c r="S53" s="18"/>
      <c r="T53" s="69"/>
      <c r="U53" s="69"/>
      <c r="V53" s="69"/>
      <c r="W53" s="69"/>
      <c r="X53" s="69"/>
      <c r="Y53" s="18"/>
      <c r="Z53" s="18"/>
      <c r="AA53" s="18"/>
      <c r="AB53" s="18"/>
      <c r="AC53" s="18"/>
      <c r="AD53" s="13"/>
      <c r="AE53" s="13"/>
      <c r="AF53" s="13"/>
      <c r="AG53" s="15"/>
      <c r="AH53" s="40"/>
    </row>
    <row r="54" spans="1:34" x14ac:dyDescent="0.25">
      <c r="A54" s="41"/>
      <c r="B54" s="21"/>
      <c r="C54" s="21"/>
      <c r="D54" s="21"/>
      <c r="E54" s="21"/>
      <c r="F54" s="21"/>
      <c r="G54" s="21"/>
      <c r="H54" s="21"/>
      <c r="I54" s="21"/>
      <c r="J54" s="21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3"/>
      <c r="AE54" s="13"/>
      <c r="AF54" s="13"/>
      <c r="AG54" s="15"/>
      <c r="AH54" s="42"/>
    </row>
    <row r="55" spans="1:34" x14ac:dyDescent="0.25">
      <c r="A55" s="22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3"/>
      <c r="AF55" s="13"/>
      <c r="AG55" s="15"/>
      <c r="AH55" s="33"/>
    </row>
    <row r="56" spans="1:34" x14ac:dyDescent="0.25">
      <c r="A56" s="22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6"/>
      <c r="AF56" s="16"/>
      <c r="AG56" s="15"/>
      <c r="AH56" s="33"/>
    </row>
    <row r="57" spans="1:34" ht="15.75" thickBot="1" x14ac:dyDescent="0.3">
      <c r="A57" s="23"/>
      <c r="B57" s="24"/>
      <c r="C57" s="24"/>
      <c r="D57" s="24"/>
      <c r="E57" s="24"/>
      <c r="F57" s="24"/>
      <c r="G57" s="24" t="s">
        <v>54</v>
      </c>
      <c r="H57" s="24"/>
      <c r="I57" s="24"/>
      <c r="J57" s="24"/>
      <c r="K57" s="24"/>
      <c r="L57" s="24" t="s">
        <v>54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5"/>
      <c r="AH57" s="34"/>
    </row>
  </sheetData>
  <mergeCells count="36">
    <mergeCell ref="N3:N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Q4"/>
    <mergeCell ref="R3:R4"/>
    <mergeCell ref="S3:S4"/>
    <mergeCell ref="AD3:AD4"/>
    <mergeCell ref="AE3:AE4"/>
    <mergeCell ref="AF3:AF4"/>
    <mergeCell ref="U3:U4"/>
    <mergeCell ref="V3:V4"/>
    <mergeCell ref="W3:W4"/>
    <mergeCell ref="X3:X4"/>
    <mergeCell ref="Y3:Y4"/>
    <mergeCell ref="Z3:Z4"/>
    <mergeCell ref="T52:X52"/>
    <mergeCell ref="T53:X53"/>
    <mergeCell ref="AA3:AA4"/>
    <mergeCell ref="AB3:AB4"/>
    <mergeCell ref="AC3:AC4"/>
    <mergeCell ref="T3:T4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zoomScaleNormal="100" workbookViewId="0">
      <selection activeCell="AH50" sqref="AH50"/>
    </sheetView>
  </sheetViews>
  <sheetFormatPr defaultRowHeight="15" x14ac:dyDescent="0.25"/>
  <cols>
    <col min="1" max="1" width="40" bestFit="1" customWidth="1"/>
  </cols>
  <sheetData>
    <row r="1" spans="1:34" ht="26.25" x14ac:dyDescent="0.25">
      <c r="A1" s="73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37"/>
    </row>
    <row r="2" spans="1:34" ht="20.25" x14ac:dyDescent="0.25">
      <c r="A2" s="76" t="s">
        <v>1</v>
      </c>
      <c r="B2" s="77" t="s">
        <v>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90"/>
      <c r="AG2" s="78"/>
      <c r="AH2" s="79"/>
    </row>
    <row r="3" spans="1:34" x14ac:dyDescent="0.25">
      <c r="A3" s="76"/>
      <c r="B3" s="70">
        <v>1</v>
      </c>
      <c r="C3" s="70">
        <v>2</v>
      </c>
      <c r="D3" s="70">
        <v>3</v>
      </c>
      <c r="E3" s="70">
        <v>4</v>
      </c>
      <c r="F3" s="70">
        <v>5</v>
      </c>
      <c r="G3" s="70">
        <v>6</v>
      </c>
      <c r="H3" s="70">
        <v>7</v>
      </c>
      <c r="I3" s="70">
        <v>8</v>
      </c>
      <c r="J3" s="70">
        <v>9</v>
      </c>
      <c r="K3" s="70">
        <v>10</v>
      </c>
      <c r="L3" s="70">
        <v>11</v>
      </c>
      <c r="M3" s="70">
        <v>12</v>
      </c>
      <c r="N3" s="70">
        <v>13</v>
      </c>
      <c r="O3" s="70">
        <v>14</v>
      </c>
      <c r="P3" s="70">
        <v>15</v>
      </c>
      <c r="Q3" s="70">
        <v>16</v>
      </c>
      <c r="R3" s="70">
        <v>17</v>
      </c>
      <c r="S3" s="70">
        <v>18</v>
      </c>
      <c r="T3" s="70">
        <v>19</v>
      </c>
      <c r="U3" s="70">
        <v>20</v>
      </c>
      <c r="V3" s="70">
        <v>21</v>
      </c>
      <c r="W3" s="70">
        <v>22</v>
      </c>
      <c r="X3" s="70">
        <v>23</v>
      </c>
      <c r="Y3" s="70">
        <v>24</v>
      </c>
      <c r="Z3" s="70">
        <v>25</v>
      </c>
      <c r="AA3" s="70">
        <v>26</v>
      </c>
      <c r="AB3" s="70">
        <v>27</v>
      </c>
      <c r="AC3" s="70">
        <v>28</v>
      </c>
      <c r="AD3" s="70">
        <v>29</v>
      </c>
      <c r="AE3" s="88">
        <v>30</v>
      </c>
      <c r="AF3" s="71">
        <v>31</v>
      </c>
      <c r="AG3" s="35" t="s">
        <v>4</v>
      </c>
      <c r="AH3" s="38" t="s">
        <v>60</v>
      </c>
    </row>
    <row r="4" spans="1:34" x14ac:dyDescent="0.25">
      <c r="A4" s="76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88"/>
      <c r="AF4" s="72"/>
      <c r="AG4" s="35" t="s">
        <v>5</v>
      </c>
      <c r="AH4" s="38" t="s">
        <v>5</v>
      </c>
    </row>
    <row r="5" spans="1:34" x14ac:dyDescent="0.25">
      <c r="A5" s="3" t="s">
        <v>6</v>
      </c>
      <c r="B5" s="4">
        <v>41.04</v>
      </c>
      <c r="C5" s="4">
        <v>14.04</v>
      </c>
      <c r="D5" s="4">
        <v>55.800000000000004</v>
      </c>
      <c r="E5" s="4">
        <v>29.16</v>
      </c>
      <c r="F5" s="4">
        <v>41.04</v>
      </c>
      <c r="G5" s="4">
        <v>38.519999999999996</v>
      </c>
      <c r="H5" s="4">
        <v>43.92</v>
      </c>
      <c r="I5" s="4">
        <v>24.48</v>
      </c>
      <c r="J5" s="4">
        <v>55.080000000000005</v>
      </c>
      <c r="K5" s="4">
        <v>20.88</v>
      </c>
      <c r="L5" s="4">
        <v>24.840000000000003</v>
      </c>
      <c r="M5" s="4">
        <v>29.52</v>
      </c>
      <c r="N5" s="4">
        <v>31.319999999999997</v>
      </c>
      <c r="O5" s="4">
        <v>40.32</v>
      </c>
      <c r="P5" s="4">
        <v>28.08</v>
      </c>
      <c r="Q5" s="4">
        <v>23.040000000000003</v>
      </c>
      <c r="R5" s="4">
        <v>27.36</v>
      </c>
      <c r="S5" s="4">
        <v>33.840000000000003</v>
      </c>
      <c r="T5" s="4">
        <v>30.96</v>
      </c>
      <c r="U5" s="4">
        <v>32.04</v>
      </c>
      <c r="V5" s="4">
        <v>25.2</v>
      </c>
      <c r="W5" s="4">
        <v>25.2</v>
      </c>
      <c r="X5" s="4">
        <v>20.52</v>
      </c>
      <c r="Y5" s="4">
        <v>18</v>
      </c>
      <c r="Z5" s="4">
        <v>18.720000000000002</v>
      </c>
      <c r="AA5" s="4">
        <v>43.2</v>
      </c>
      <c r="AB5" s="4">
        <v>17.64</v>
      </c>
      <c r="AC5" s="4">
        <v>19.440000000000001</v>
      </c>
      <c r="AD5" s="4">
        <v>41.04</v>
      </c>
      <c r="AE5" s="4">
        <v>36</v>
      </c>
      <c r="AF5" s="4">
        <v>41.4</v>
      </c>
      <c r="AG5" s="5">
        <v>55.800000000000004</v>
      </c>
      <c r="AH5" s="39">
        <v>31.343225806451617</v>
      </c>
    </row>
    <row r="6" spans="1:34" x14ac:dyDescent="0.25">
      <c r="A6" s="3" t="s">
        <v>7</v>
      </c>
      <c r="B6" s="7">
        <v>27.36</v>
      </c>
      <c r="C6" s="7">
        <v>30.6</v>
      </c>
      <c r="D6" s="7">
        <v>42.84</v>
      </c>
      <c r="E6" s="7">
        <v>33.840000000000003</v>
      </c>
      <c r="F6" s="7">
        <v>29.52</v>
      </c>
      <c r="G6" s="7">
        <v>29.52</v>
      </c>
      <c r="H6" s="7">
        <v>41.76</v>
      </c>
      <c r="I6" s="7">
        <v>27.36</v>
      </c>
      <c r="J6" s="7">
        <v>25.56</v>
      </c>
      <c r="K6" s="7">
        <v>26.28</v>
      </c>
      <c r="L6" s="7">
        <v>17.64</v>
      </c>
      <c r="M6" s="7">
        <v>21.6</v>
      </c>
      <c r="N6" s="7">
        <v>30.6</v>
      </c>
      <c r="O6" s="7">
        <v>33.840000000000003</v>
      </c>
      <c r="P6" s="7">
        <v>24.12</v>
      </c>
      <c r="Q6" s="7">
        <v>28.44</v>
      </c>
      <c r="R6" s="7">
        <v>30.96</v>
      </c>
      <c r="S6" s="7">
        <v>34.56</v>
      </c>
      <c r="T6" s="7">
        <v>35.64</v>
      </c>
      <c r="U6" s="7">
        <v>29.52</v>
      </c>
      <c r="V6" s="7">
        <v>29.880000000000003</v>
      </c>
      <c r="W6" s="7">
        <v>25.2</v>
      </c>
      <c r="X6" s="7">
        <v>33.840000000000003</v>
      </c>
      <c r="Y6" s="7">
        <v>25.56</v>
      </c>
      <c r="Z6" s="7">
        <v>24.48</v>
      </c>
      <c r="AA6" s="7">
        <v>24.48</v>
      </c>
      <c r="AB6" s="7">
        <v>20.16</v>
      </c>
      <c r="AC6" s="7">
        <v>26.64</v>
      </c>
      <c r="AD6" s="7">
        <v>50.76</v>
      </c>
      <c r="AE6" s="7">
        <v>33.840000000000003</v>
      </c>
      <c r="AF6" s="7">
        <v>19.440000000000001</v>
      </c>
      <c r="AG6" s="5">
        <v>50.76</v>
      </c>
      <c r="AH6" s="39">
        <v>29.543225806451616</v>
      </c>
    </row>
    <row r="7" spans="1:34" x14ac:dyDescent="0.25">
      <c r="A7" s="3" t="s">
        <v>8</v>
      </c>
      <c r="B7" s="7">
        <v>79.56</v>
      </c>
      <c r="C7" s="7">
        <v>54.36</v>
      </c>
      <c r="D7" s="7">
        <v>27.36</v>
      </c>
      <c r="E7" s="7">
        <v>28.8</v>
      </c>
      <c r="F7" s="7">
        <v>44.64</v>
      </c>
      <c r="G7" s="7">
        <v>26.64</v>
      </c>
      <c r="H7" s="7">
        <v>60.12</v>
      </c>
      <c r="I7" s="7">
        <v>33.840000000000003</v>
      </c>
      <c r="J7" s="7">
        <v>33.119999999999997</v>
      </c>
      <c r="K7" s="7">
        <v>27</v>
      </c>
      <c r="L7" s="7">
        <v>32.76</v>
      </c>
      <c r="M7" s="7">
        <v>37.800000000000004</v>
      </c>
      <c r="N7" s="7">
        <v>24.840000000000003</v>
      </c>
      <c r="O7" s="7">
        <v>54</v>
      </c>
      <c r="P7" s="7">
        <v>25.2</v>
      </c>
      <c r="Q7" s="7">
        <v>30.240000000000002</v>
      </c>
      <c r="R7" s="7">
        <v>40.32</v>
      </c>
      <c r="S7" s="7">
        <v>47.519999999999996</v>
      </c>
      <c r="T7" s="7">
        <v>40.680000000000007</v>
      </c>
      <c r="U7" s="7">
        <v>33.119999999999997</v>
      </c>
      <c r="V7" s="7">
        <v>24.12</v>
      </c>
      <c r="W7" s="7">
        <v>27.720000000000002</v>
      </c>
      <c r="X7" s="7">
        <v>42.480000000000004</v>
      </c>
      <c r="Y7" s="7">
        <v>38.159999999999997</v>
      </c>
      <c r="Z7" s="7">
        <v>35.28</v>
      </c>
      <c r="AA7" s="7">
        <v>45.36</v>
      </c>
      <c r="AB7" s="7">
        <v>20.16</v>
      </c>
      <c r="AC7" s="7">
        <v>26.64</v>
      </c>
      <c r="AD7" s="7">
        <v>29.52</v>
      </c>
      <c r="AE7" s="7">
        <v>35.28</v>
      </c>
      <c r="AF7" s="7">
        <v>26.28</v>
      </c>
      <c r="AG7" s="5">
        <v>79.56</v>
      </c>
      <c r="AH7" s="39">
        <v>36.545806451612904</v>
      </c>
    </row>
    <row r="8" spans="1:34" x14ac:dyDescent="0.25">
      <c r="A8" s="3" t="s">
        <v>9</v>
      </c>
      <c r="B8" s="7">
        <v>30.96</v>
      </c>
      <c r="C8" s="7">
        <v>56.16</v>
      </c>
      <c r="D8" s="7">
        <v>31.680000000000003</v>
      </c>
      <c r="E8" s="7">
        <v>24.12</v>
      </c>
      <c r="F8" s="7">
        <v>28.8</v>
      </c>
      <c r="G8" s="7">
        <v>26.28</v>
      </c>
      <c r="H8" s="7">
        <v>37.440000000000005</v>
      </c>
      <c r="I8" s="7">
        <v>39.24</v>
      </c>
      <c r="J8" s="7">
        <v>29.52</v>
      </c>
      <c r="K8" s="7">
        <v>18.720000000000002</v>
      </c>
      <c r="L8" s="7">
        <v>46.800000000000004</v>
      </c>
      <c r="M8" s="7">
        <v>36.36</v>
      </c>
      <c r="N8" s="7">
        <v>18.720000000000002</v>
      </c>
      <c r="O8" s="7">
        <v>24.12</v>
      </c>
      <c r="P8" s="7">
        <v>33.480000000000004</v>
      </c>
      <c r="Q8" s="7">
        <v>34.200000000000003</v>
      </c>
      <c r="R8" s="7">
        <v>20.88</v>
      </c>
      <c r="S8" s="7">
        <v>20.16</v>
      </c>
      <c r="T8" s="7">
        <v>27</v>
      </c>
      <c r="U8" s="7">
        <v>31.680000000000003</v>
      </c>
      <c r="V8" s="7">
        <v>24.12</v>
      </c>
      <c r="W8" s="7">
        <v>35.64</v>
      </c>
      <c r="X8" s="7">
        <v>29.52</v>
      </c>
      <c r="Y8" s="7">
        <v>34.200000000000003</v>
      </c>
      <c r="Z8" s="7">
        <v>17.64</v>
      </c>
      <c r="AA8" s="7">
        <v>23.040000000000003</v>
      </c>
      <c r="AB8" s="7">
        <v>16.920000000000002</v>
      </c>
      <c r="AC8" s="7">
        <v>24.48</v>
      </c>
      <c r="AD8" s="7">
        <v>24.48</v>
      </c>
      <c r="AE8" s="7">
        <v>39.24</v>
      </c>
      <c r="AF8" s="7">
        <v>39.24</v>
      </c>
      <c r="AG8" s="5">
        <v>56.16</v>
      </c>
      <c r="AH8" s="39">
        <v>29.833548387096776</v>
      </c>
    </row>
    <row r="9" spans="1:34" hidden="1" x14ac:dyDescent="0.25">
      <c r="A9" s="8" t="s">
        <v>10</v>
      </c>
      <c r="B9" s="7" t="s">
        <v>11</v>
      </c>
      <c r="C9" s="7" t="s">
        <v>11</v>
      </c>
      <c r="D9" s="7" t="s">
        <v>11</v>
      </c>
      <c r="E9" s="7" t="s">
        <v>11</v>
      </c>
      <c r="F9" s="7" t="s">
        <v>11</v>
      </c>
      <c r="G9" s="7" t="s">
        <v>11</v>
      </c>
      <c r="H9" s="7" t="s">
        <v>11</v>
      </c>
      <c r="I9" s="7" t="s">
        <v>11</v>
      </c>
      <c r="J9" s="7" t="s">
        <v>11</v>
      </c>
      <c r="K9" s="7" t="s">
        <v>11</v>
      </c>
      <c r="L9" s="7" t="s">
        <v>11</v>
      </c>
      <c r="M9" s="7" t="s">
        <v>11</v>
      </c>
      <c r="N9" s="7" t="s">
        <v>11</v>
      </c>
      <c r="O9" s="7" t="s">
        <v>11</v>
      </c>
      <c r="P9" s="7" t="s">
        <v>11</v>
      </c>
      <c r="Q9" s="7" t="s">
        <v>11</v>
      </c>
      <c r="R9" s="7" t="s">
        <v>11</v>
      </c>
      <c r="S9" s="7" t="s">
        <v>11</v>
      </c>
      <c r="T9" s="7" t="s">
        <v>11</v>
      </c>
      <c r="U9" s="7" t="s">
        <v>11</v>
      </c>
      <c r="V9" s="7" t="s">
        <v>11</v>
      </c>
      <c r="W9" s="7" t="s">
        <v>11</v>
      </c>
      <c r="X9" s="7" t="s">
        <v>11</v>
      </c>
      <c r="Y9" s="7" t="s">
        <v>11</v>
      </c>
      <c r="Z9" s="7" t="s">
        <v>11</v>
      </c>
      <c r="AA9" s="7" t="s">
        <v>11</v>
      </c>
      <c r="AB9" s="7" t="s">
        <v>11</v>
      </c>
      <c r="AC9" s="7" t="s">
        <v>11</v>
      </c>
      <c r="AD9" s="7" t="s">
        <v>11</v>
      </c>
      <c r="AE9" s="7" t="s">
        <v>11</v>
      </c>
      <c r="AF9" s="7" t="s">
        <v>11</v>
      </c>
      <c r="AG9" s="5">
        <v>0</v>
      </c>
      <c r="AH9" s="39" t="e">
        <v>#DIV/0!</v>
      </c>
    </row>
    <row r="10" spans="1:34" x14ac:dyDescent="0.25">
      <c r="A10" s="3" t="s">
        <v>12</v>
      </c>
      <c r="B10" s="7">
        <v>52.2</v>
      </c>
      <c r="C10" s="7">
        <v>45.36</v>
      </c>
      <c r="D10" s="7">
        <v>38.880000000000003</v>
      </c>
      <c r="E10" s="7">
        <v>35.28</v>
      </c>
      <c r="F10" s="7">
        <v>39.96</v>
      </c>
      <c r="G10" s="7">
        <v>37.080000000000005</v>
      </c>
      <c r="H10" s="7">
        <v>38.880000000000003</v>
      </c>
      <c r="I10" s="7">
        <v>61.92</v>
      </c>
      <c r="J10" s="7">
        <v>41.76</v>
      </c>
      <c r="K10" s="7">
        <v>28.8</v>
      </c>
      <c r="L10" s="7">
        <v>40.32</v>
      </c>
      <c r="M10" s="7">
        <v>27.36</v>
      </c>
      <c r="N10" s="7">
        <v>37.440000000000005</v>
      </c>
      <c r="O10" s="7">
        <v>33.480000000000004</v>
      </c>
      <c r="P10" s="7">
        <v>40.680000000000007</v>
      </c>
      <c r="Q10" s="7">
        <v>39.96</v>
      </c>
      <c r="R10" s="7">
        <v>37.080000000000005</v>
      </c>
      <c r="S10" s="7">
        <v>37.440000000000005</v>
      </c>
      <c r="T10" s="7">
        <v>52.2</v>
      </c>
      <c r="U10" s="7">
        <v>43.92</v>
      </c>
      <c r="V10" s="7">
        <v>43.2</v>
      </c>
      <c r="W10" s="7">
        <v>47.88</v>
      </c>
      <c r="X10" s="7">
        <v>51.12</v>
      </c>
      <c r="Y10" s="7">
        <v>21.96</v>
      </c>
      <c r="Z10" s="7">
        <v>36.36</v>
      </c>
      <c r="AA10" s="7">
        <v>30.96</v>
      </c>
      <c r="AB10" s="7">
        <v>31.680000000000003</v>
      </c>
      <c r="AC10" s="7">
        <v>39.24</v>
      </c>
      <c r="AD10" s="7">
        <v>46.440000000000005</v>
      </c>
      <c r="AE10" s="7">
        <v>55.440000000000005</v>
      </c>
      <c r="AF10" s="7">
        <v>51.480000000000004</v>
      </c>
      <c r="AG10" s="5">
        <v>61.92</v>
      </c>
      <c r="AH10" s="39">
        <v>40.830967741935495</v>
      </c>
    </row>
    <row r="11" spans="1:34" x14ac:dyDescent="0.25">
      <c r="A11" s="3" t="s">
        <v>13</v>
      </c>
      <c r="B11" s="7">
        <v>55.080000000000005</v>
      </c>
      <c r="C11" s="7">
        <v>21.240000000000002</v>
      </c>
      <c r="D11" s="7">
        <v>32.76</v>
      </c>
      <c r="E11" s="7">
        <v>23.759999999999998</v>
      </c>
      <c r="F11" s="7">
        <v>45</v>
      </c>
      <c r="G11" s="7">
        <v>36.72</v>
      </c>
      <c r="H11" s="7">
        <v>53.64</v>
      </c>
      <c r="I11" s="7">
        <v>29.52</v>
      </c>
      <c r="J11" s="7">
        <v>23.759999999999998</v>
      </c>
      <c r="K11" s="7">
        <v>25.56</v>
      </c>
      <c r="L11" s="7">
        <v>41.4</v>
      </c>
      <c r="M11" s="7">
        <v>29.16</v>
      </c>
      <c r="N11" s="7">
        <v>26.64</v>
      </c>
      <c r="O11" s="7">
        <v>32.76</v>
      </c>
      <c r="P11" s="7">
        <v>28.8</v>
      </c>
      <c r="Q11" s="7">
        <v>31.680000000000003</v>
      </c>
      <c r="R11" s="7">
        <v>47.519999999999996</v>
      </c>
      <c r="S11" s="7">
        <v>43.56</v>
      </c>
      <c r="T11" s="7">
        <v>27.36</v>
      </c>
      <c r="U11" s="7">
        <v>25.92</v>
      </c>
      <c r="V11" s="7">
        <v>29.52</v>
      </c>
      <c r="W11" s="7">
        <v>36.36</v>
      </c>
      <c r="X11" s="7">
        <v>31.680000000000003</v>
      </c>
      <c r="Y11" s="7">
        <v>24.48</v>
      </c>
      <c r="Z11" s="7">
        <v>23.759999999999998</v>
      </c>
      <c r="AA11" s="7">
        <v>39.24</v>
      </c>
      <c r="AB11" s="7">
        <v>32.4</v>
      </c>
      <c r="AC11" s="7">
        <v>31.680000000000003</v>
      </c>
      <c r="AD11" s="7">
        <v>23.040000000000003</v>
      </c>
      <c r="AE11" s="7">
        <v>44.28</v>
      </c>
      <c r="AF11" s="7">
        <v>27.36</v>
      </c>
      <c r="AG11" s="5">
        <v>55.080000000000005</v>
      </c>
      <c r="AH11" s="39">
        <v>33.085161290322567</v>
      </c>
    </row>
    <row r="12" spans="1:34" hidden="1" x14ac:dyDescent="0.25">
      <c r="A12" s="9" t="s">
        <v>14</v>
      </c>
      <c r="B12" s="7" t="s">
        <v>11</v>
      </c>
      <c r="C12" s="7" t="s">
        <v>11</v>
      </c>
      <c r="D12" s="7" t="s">
        <v>11</v>
      </c>
      <c r="E12" s="7" t="s">
        <v>11</v>
      </c>
      <c r="F12" s="7" t="s">
        <v>11</v>
      </c>
      <c r="G12" s="7" t="s">
        <v>11</v>
      </c>
      <c r="H12" s="7" t="s">
        <v>11</v>
      </c>
      <c r="I12" s="7" t="s">
        <v>11</v>
      </c>
      <c r="J12" s="7" t="s">
        <v>11</v>
      </c>
      <c r="K12" s="7" t="s">
        <v>11</v>
      </c>
      <c r="L12" s="7" t="s">
        <v>11</v>
      </c>
      <c r="M12" s="7" t="s">
        <v>11</v>
      </c>
      <c r="N12" s="7" t="s">
        <v>11</v>
      </c>
      <c r="O12" s="7" t="s">
        <v>11</v>
      </c>
      <c r="P12" s="7" t="s">
        <v>11</v>
      </c>
      <c r="Q12" s="7" t="s">
        <v>11</v>
      </c>
      <c r="R12" s="7" t="s">
        <v>11</v>
      </c>
      <c r="S12" s="7" t="s">
        <v>11</v>
      </c>
      <c r="T12" s="7" t="s">
        <v>11</v>
      </c>
      <c r="U12" s="7" t="s">
        <v>11</v>
      </c>
      <c r="V12" s="7" t="s">
        <v>11</v>
      </c>
      <c r="W12" s="7" t="s">
        <v>11</v>
      </c>
      <c r="X12" s="7" t="s">
        <v>11</v>
      </c>
      <c r="Y12" s="7" t="s">
        <v>11</v>
      </c>
      <c r="Z12" s="7" t="s">
        <v>11</v>
      </c>
      <c r="AA12" s="7" t="s">
        <v>11</v>
      </c>
      <c r="AB12" s="7" t="s">
        <v>11</v>
      </c>
      <c r="AC12" s="7" t="s">
        <v>11</v>
      </c>
      <c r="AD12" s="7" t="s">
        <v>11</v>
      </c>
      <c r="AE12" s="7" t="s">
        <v>11</v>
      </c>
      <c r="AF12" s="7" t="s">
        <v>11</v>
      </c>
      <c r="AG12" s="5">
        <v>0</v>
      </c>
      <c r="AH12" s="39" t="e">
        <v>#DIV/0!</v>
      </c>
    </row>
    <row r="13" spans="1:34" x14ac:dyDescent="0.25">
      <c r="A13" s="3" t="s">
        <v>15</v>
      </c>
      <c r="B13" s="7">
        <v>44.28</v>
      </c>
      <c r="C13" s="7">
        <v>38.880000000000003</v>
      </c>
      <c r="D13" s="7">
        <v>52.56</v>
      </c>
      <c r="E13" s="7">
        <v>42.84</v>
      </c>
      <c r="F13" s="7">
        <v>27</v>
      </c>
      <c r="G13" s="7">
        <v>40.680000000000007</v>
      </c>
      <c r="H13" s="7">
        <v>80.64</v>
      </c>
      <c r="I13" s="7">
        <v>32.4</v>
      </c>
      <c r="J13" s="7">
        <v>32.4</v>
      </c>
      <c r="K13" s="7">
        <v>28.08</v>
      </c>
      <c r="L13" s="7">
        <v>33.119999999999997</v>
      </c>
      <c r="M13" s="7">
        <v>29.52</v>
      </c>
      <c r="N13" s="7">
        <v>33.119999999999997</v>
      </c>
      <c r="O13" s="7">
        <v>43.2</v>
      </c>
      <c r="P13" s="7">
        <v>36</v>
      </c>
      <c r="Q13" s="7">
        <v>35.64</v>
      </c>
      <c r="R13" s="7">
        <v>61.2</v>
      </c>
      <c r="S13" s="7">
        <v>48.6</v>
      </c>
      <c r="T13" s="7">
        <v>37.800000000000004</v>
      </c>
      <c r="U13" s="7">
        <v>34.56</v>
      </c>
      <c r="V13" s="7">
        <v>33.119999999999997</v>
      </c>
      <c r="W13" s="7">
        <v>33.480000000000004</v>
      </c>
      <c r="X13" s="7">
        <v>29.16</v>
      </c>
      <c r="Y13" s="7">
        <v>42.84</v>
      </c>
      <c r="Z13" s="7">
        <v>33.119999999999997</v>
      </c>
      <c r="AA13" s="7">
        <v>49.680000000000007</v>
      </c>
      <c r="AB13" s="7">
        <v>40.32</v>
      </c>
      <c r="AC13" s="7">
        <v>27</v>
      </c>
      <c r="AD13" s="7">
        <v>34.92</v>
      </c>
      <c r="AE13" s="7">
        <v>34.56</v>
      </c>
      <c r="AF13" s="7">
        <v>56.519999999999996</v>
      </c>
      <c r="AG13" s="5">
        <v>80.64</v>
      </c>
      <c r="AH13" s="39">
        <v>39.588387096774191</v>
      </c>
    </row>
    <row r="14" spans="1:34" hidden="1" x14ac:dyDescent="0.25">
      <c r="A14" s="9" t="s">
        <v>16</v>
      </c>
      <c r="B14" s="7" t="s">
        <v>11</v>
      </c>
      <c r="C14" s="7" t="s">
        <v>11</v>
      </c>
      <c r="D14" s="7" t="s">
        <v>11</v>
      </c>
      <c r="E14" s="7" t="s">
        <v>11</v>
      </c>
      <c r="F14" s="7" t="s">
        <v>11</v>
      </c>
      <c r="G14" s="7" t="s">
        <v>11</v>
      </c>
      <c r="H14" s="7" t="s">
        <v>11</v>
      </c>
      <c r="I14" s="7" t="s">
        <v>11</v>
      </c>
      <c r="J14" s="7" t="s">
        <v>11</v>
      </c>
      <c r="K14" s="7" t="s">
        <v>11</v>
      </c>
      <c r="L14" s="7" t="s">
        <v>11</v>
      </c>
      <c r="M14" s="7" t="s">
        <v>11</v>
      </c>
      <c r="N14" s="7" t="s">
        <v>11</v>
      </c>
      <c r="O14" s="7" t="s">
        <v>11</v>
      </c>
      <c r="P14" s="7" t="s">
        <v>11</v>
      </c>
      <c r="Q14" s="7" t="s">
        <v>11</v>
      </c>
      <c r="R14" s="7" t="s">
        <v>11</v>
      </c>
      <c r="S14" s="7" t="s">
        <v>11</v>
      </c>
      <c r="T14" s="7" t="s">
        <v>11</v>
      </c>
      <c r="U14" s="7" t="s">
        <v>11</v>
      </c>
      <c r="V14" s="7" t="s">
        <v>11</v>
      </c>
      <c r="W14" s="7" t="s">
        <v>11</v>
      </c>
      <c r="X14" s="7" t="s">
        <v>11</v>
      </c>
      <c r="Y14" s="7" t="s">
        <v>11</v>
      </c>
      <c r="Z14" s="7" t="s">
        <v>11</v>
      </c>
      <c r="AA14" s="7" t="s">
        <v>11</v>
      </c>
      <c r="AB14" s="7" t="s">
        <v>11</v>
      </c>
      <c r="AC14" s="7" t="s">
        <v>11</v>
      </c>
      <c r="AD14" s="7" t="s">
        <v>11</v>
      </c>
      <c r="AE14" s="7" t="s">
        <v>11</v>
      </c>
      <c r="AF14" s="7" t="s">
        <v>11</v>
      </c>
      <c r="AG14" s="5">
        <v>0</v>
      </c>
      <c r="AH14" s="39" t="e">
        <v>#DIV/0!</v>
      </c>
    </row>
    <row r="15" spans="1:34" x14ac:dyDescent="0.25">
      <c r="A15" s="3" t="s">
        <v>17</v>
      </c>
      <c r="B15" s="7">
        <v>35.64</v>
      </c>
      <c r="C15" s="7">
        <v>71.28</v>
      </c>
      <c r="D15" s="7">
        <v>44.64</v>
      </c>
      <c r="E15" s="7">
        <v>36.36</v>
      </c>
      <c r="F15" s="7">
        <v>51.480000000000004</v>
      </c>
      <c r="G15" s="7">
        <v>36</v>
      </c>
      <c r="H15" s="7">
        <v>45.72</v>
      </c>
      <c r="I15" s="7">
        <v>28.44</v>
      </c>
      <c r="J15" s="7">
        <v>39.6</v>
      </c>
      <c r="K15" s="7">
        <v>29.880000000000003</v>
      </c>
      <c r="L15" s="7">
        <v>29.880000000000003</v>
      </c>
      <c r="M15" s="7">
        <v>25.2</v>
      </c>
      <c r="N15" s="7">
        <v>49.680000000000007</v>
      </c>
      <c r="O15" s="7">
        <v>31.680000000000003</v>
      </c>
      <c r="P15" s="7">
        <v>36.72</v>
      </c>
      <c r="Q15" s="7">
        <v>30.6</v>
      </c>
      <c r="R15" s="7">
        <v>37.440000000000005</v>
      </c>
      <c r="S15" s="7">
        <v>42.84</v>
      </c>
      <c r="T15" s="7">
        <v>31.319999999999997</v>
      </c>
      <c r="U15" s="7">
        <v>38.159999999999997</v>
      </c>
      <c r="V15" s="7">
        <v>32.04</v>
      </c>
      <c r="W15" s="7">
        <v>32.4</v>
      </c>
      <c r="X15" s="7">
        <v>33.480000000000004</v>
      </c>
      <c r="Y15" s="7">
        <v>46.080000000000005</v>
      </c>
      <c r="Z15" s="7">
        <v>55.800000000000004</v>
      </c>
      <c r="AA15" s="7">
        <v>40.32</v>
      </c>
      <c r="AB15" s="7">
        <v>28.44</v>
      </c>
      <c r="AC15" s="7">
        <v>33.119999999999997</v>
      </c>
      <c r="AD15" s="7">
        <v>32.04</v>
      </c>
      <c r="AE15" s="7">
        <v>51.84</v>
      </c>
      <c r="AF15" s="7">
        <v>26.28</v>
      </c>
      <c r="AG15" s="5">
        <v>71.28</v>
      </c>
      <c r="AH15" s="39">
        <v>38.206451612903223</v>
      </c>
    </row>
    <row r="16" spans="1:34" x14ac:dyDescent="0.25">
      <c r="A16" s="3" t="s">
        <v>18</v>
      </c>
      <c r="B16" s="7">
        <v>44.64</v>
      </c>
      <c r="C16" s="7">
        <v>28.44</v>
      </c>
      <c r="D16" s="7">
        <v>34.56</v>
      </c>
      <c r="E16" s="7">
        <v>37.080000000000005</v>
      </c>
      <c r="F16" s="7">
        <v>54.72</v>
      </c>
      <c r="G16" s="7">
        <v>37.080000000000005</v>
      </c>
      <c r="H16" s="7">
        <v>41.4</v>
      </c>
      <c r="I16" s="7">
        <v>35.28</v>
      </c>
      <c r="J16" s="7">
        <v>29.880000000000003</v>
      </c>
      <c r="K16" s="7">
        <v>38.519999999999996</v>
      </c>
      <c r="L16" s="7">
        <v>50.76</v>
      </c>
      <c r="M16" s="7">
        <v>28.44</v>
      </c>
      <c r="N16" s="7">
        <v>37.800000000000004</v>
      </c>
      <c r="O16" s="7">
        <v>32.76</v>
      </c>
      <c r="P16" s="7">
        <v>37.800000000000004</v>
      </c>
      <c r="Q16" s="7">
        <v>36.36</v>
      </c>
      <c r="R16" s="7">
        <v>32.4</v>
      </c>
      <c r="S16" s="7">
        <v>29.880000000000003</v>
      </c>
      <c r="T16" s="7">
        <v>48.6</v>
      </c>
      <c r="U16" s="7">
        <v>50.04</v>
      </c>
      <c r="V16" s="7">
        <v>58.680000000000007</v>
      </c>
      <c r="W16" s="7">
        <v>48.24</v>
      </c>
      <c r="X16" s="7">
        <v>28.44</v>
      </c>
      <c r="Y16" s="7">
        <v>19.440000000000001</v>
      </c>
      <c r="Z16" s="7">
        <v>39.24</v>
      </c>
      <c r="AA16" s="7">
        <v>33.840000000000003</v>
      </c>
      <c r="AB16" s="7">
        <v>34.56</v>
      </c>
      <c r="AC16" s="7">
        <v>27.720000000000002</v>
      </c>
      <c r="AD16" s="7">
        <v>36</v>
      </c>
      <c r="AE16" s="7">
        <v>27</v>
      </c>
      <c r="AF16" s="7">
        <v>52.56</v>
      </c>
      <c r="AG16" s="5">
        <v>58.680000000000007</v>
      </c>
      <c r="AH16" s="39">
        <v>37.811612903225807</v>
      </c>
    </row>
    <row r="17" spans="1:34" x14ac:dyDescent="0.25">
      <c r="A17" s="3" t="s">
        <v>19</v>
      </c>
      <c r="B17" s="7">
        <v>37.440000000000005</v>
      </c>
      <c r="C17" s="7">
        <v>54.36</v>
      </c>
      <c r="D17" s="7">
        <v>34.56</v>
      </c>
      <c r="E17" s="7">
        <v>26.28</v>
      </c>
      <c r="F17" s="7">
        <v>32.04</v>
      </c>
      <c r="G17" s="7">
        <v>32.76</v>
      </c>
      <c r="H17" s="7">
        <v>40.32</v>
      </c>
      <c r="I17" s="7">
        <v>38.880000000000003</v>
      </c>
      <c r="J17" s="7">
        <v>35.28</v>
      </c>
      <c r="K17" s="7">
        <v>34.200000000000003</v>
      </c>
      <c r="L17" s="7">
        <v>37.080000000000005</v>
      </c>
      <c r="M17" s="7">
        <v>37.440000000000005</v>
      </c>
      <c r="N17" s="7">
        <v>33.119999999999997</v>
      </c>
      <c r="O17" s="7">
        <v>32.4</v>
      </c>
      <c r="P17" s="7">
        <v>38.519999999999996</v>
      </c>
      <c r="Q17" s="7">
        <v>24.48</v>
      </c>
      <c r="R17" s="7">
        <v>50.76</v>
      </c>
      <c r="S17" s="7">
        <v>38.880000000000003</v>
      </c>
      <c r="T17" s="7">
        <v>33.119999999999997</v>
      </c>
      <c r="U17" s="7">
        <v>41.4</v>
      </c>
      <c r="V17" s="7">
        <v>32.4</v>
      </c>
      <c r="W17" s="7">
        <v>33.840000000000003</v>
      </c>
      <c r="X17" s="7">
        <v>41.4</v>
      </c>
      <c r="Y17" s="7">
        <v>22.68</v>
      </c>
      <c r="Z17" s="7">
        <v>25.92</v>
      </c>
      <c r="AA17" s="7">
        <v>24.840000000000003</v>
      </c>
      <c r="AB17" s="7">
        <v>24.840000000000003</v>
      </c>
      <c r="AC17" s="7">
        <v>29.880000000000003</v>
      </c>
      <c r="AD17" s="7">
        <v>30.6</v>
      </c>
      <c r="AE17" s="7">
        <v>28.44</v>
      </c>
      <c r="AF17" s="7">
        <v>59.04</v>
      </c>
      <c r="AG17" s="5">
        <v>59.04</v>
      </c>
      <c r="AH17" s="39">
        <v>35.070967741935476</v>
      </c>
    </row>
    <row r="18" spans="1:34" hidden="1" x14ac:dyDescent="0.25">
      <c r="A18" s="8" t="s">
        <v>20</v>
      </c>
      <c r="B18" s="7" t="s">
        <v>11</v>
      </c>
      <c r="C18" s="7" t="s">
        <v>11</v>
      </c>
      <c r="D18" s="7" t="s">
        <v>11</v>
      </c>
      <c r="E18" s="7" t="s">
        <v>11</v>
      </c>
      <c r="F18" s="7" t="s">
        <v>11</v>
      </c>
      <c r="G18" s="7" t="s">
        <v>11</v>
      </c>
      <c r="H18" s="7" t="s">
        <v>11</v>
      </c>
      <c r="I18" s="7" t="s">
        <v>11</v>
      </c>
      <c r="J18" s="7" t="s">
        <v>11</v>
      </c>
      <c r="K18" s="7" t="s">
        <v>11</v>
      </c>
      <c r="L18" s="7" t="s">
        <v>11</v>
      </c>
      <c r="M18" s="7" t="s">
        <v>11</v>
      </c>
      <c r="N18" s="7" t="s">
        <v>11</v>
      </c>
      <c r="O18" s="7" t="s">
        <v>11</v>
      </c>
      <c r="P18" s="7" t="s">
        <v>11</v>
      </c>
      <c r="Q18" s="7" t="s">
        <v>11</v>
      </c>
      <c r="R18" s="7" t="s">
        <v>11</v>
      </c>
      <c r="S18" s="7" t="s">
        <v>11</v>
      </c>
      <c r="T18" s="7" t="s">
        <v>11</v>
      </c>
      <c r="U18" s="7" t="s">
        <v>11</v>
      </c>
      <c r="V18" s="7" t="s">
        <v>11</v>
      </c>
      <c r="W18" s="7" t="s">
        <v>11</v>
      </c>
      <c r="X18" s="7" t="s">
        <v>11</v>
      </c>
      <c r="Y18" s="7" t="s">
        <v>11</v>
      </c>
      <c r="Z18" s="7" t="s">
        <v>11</v>
      </c>
      <c r="AA18" s="7" t="s">
        <v>11</v>
      </c>
      <c r="AB18" s="7" t="s">
        <v>11</v>
      </c>
      <c r="AC18" s="7" t="s">
        <v>11</v>
      </c>
      <c r="AD18" s="7" t="s">
        <v>11</v>
      </c>
      <c r="AE18" s="7" t="s">
        <v>11</v>
      </c>
      <c r="AF18" s="7" t="s">
        <v>11</v>
      </c>
      <c r="AG18" s="5">
        <v>0</v>
      </c>
      <c r="AH18" s="39" t="e">
        <v>#DIV/0!</v>
      </c>
    </row>
    <row r="19" spans="1:34" x14ac:dyDescent="0.25">
      <c r="A19" s="3" t="s">
        <v>21</v>
      </c>
      <c r="B19" s="7">
        <v>46.800000000000004</v>
      </c>
      <c r="C19" s="7">
        <v>33.480000000000004</v>
      </c>
      <c r="D19" s="7">
        <v>40.680000000000007</v>
      </c>
      <c r="E19" s="7">
        <v>32.04</v>
      </c>
      <c r="F19" s="7">
        <v>29.16</v>
      </c>
      <c r="G19" s="7">
        <v>32.76</v>
      </c>
      <c r="H19" s="7">
        <v>44.28</v>
      </c>
      <c r="I19" s="7">
        <v>32.04</v>
      </c>
      <c r="J19" s="7">
        <v>34.92</v>
      </c>
      <c r="K19" s="7">
        <v>38.159999999999997</v>
      </c>
      <c r="L19" s="7">
        <v>42.12</v>
      </c>
      <c r="M19" s="7">
        <v>34.200000000000003</v>
      </c>
      <c r="N19" s="7">
        <v>24.48</v>
      </c>
      <c r="O19" s="7">
        <v>38.880000000000003</v>
      </c>
      <c r="P19" s="7">
        <v>26.28</v>
      </c>
      <c r="Q19" s="7">
        <v>48.6</v>
      </c>
      <c r="R19" s="7">
        <v>36.36</v>
      </c>
      <c r="S19" s="7">
        <v>28.8</v>
      </c>
      <c r="T19" s="7">
        <v>38.519999999999996</v>
      </c>
      <c r="U19" s="7">
        <v>44.64</v>
      </c>
      <c r="V19" s="7">
        <v>51.12</v>
      </c>
      <c r="W19" s="7">
        <v>50.76</v>
      </c>
      <c r="X19" s="7">
        <v>29.52</v>
      </c>
      <c r="Y19" s="7">
        <v>21.6</v>
      </c>
      <c r="Z19" s="7">
        <v>24.12</v>
      </c>
      <c r="AA19" s="7">
        <v>28.44</v>
      </c>
      <c r="AB19" s="7">
        <v>24.840000000000003</v>
      </c>
      <c r="AC19" s="7">
        <v>24.12</v>
      </c>
      <c r="AD19" s="7">
        <v>32.4</v>
      </c>
      <c r="AE19" s="7">
        <v>31.680000000000003</v>
      </c>
      <c r="AF19" s="7">
        <v>41.04</v>
      </c>
      <c r="AG19" s="5">
        <v>51.12</v>
      </c>
      <c r="AH19" s="39">
        <v>35.05935483870968</v>
      </c>
    </row>
    <row r="20" spans="1:34" x14ac:dyDescent="0.25">
      <c r="A20" s="3" t="s">
        <v>22</v>
      </c>
      <c r="B20" s="7">
        <v>22.68</v>
      </c>
      <c r="C20" s="7">
        <v>54.36</v>
      </c>
      <c r="D20" s="7">
        <v>33.840000000000003</v>
      </c>
      <c r="E20" s="7">
        <v>31.319999999999997</v>
      </c>
      <c r="F20" s="7">
        <v>27.36</v>
      </c>
      <c r="G20" s="7">
        <v>25.92</v>
      </c>
      <c r="H20" s="7">
        <v>39.6</v>
      </c>
      <c r="I20" s="7">
        <v>27.720000000000002</v>
      </c>
      <c r="J20" s="7">
        <v>25.92</v>
      </c>
      <c r="K20" s="7">
        <v>32.76</v>
      </c>
      <c r="L20" s="7">
        <v>45.36</v>
      </c>
      <c r="M20" s="7">
        <v>42.12</v>
      </c>
      <c r="N20" s="7">
        <v>29.880000000000003</v>
      </c>
      <c r="O20" s="7">
        <v>23.759999999999998</v>
      </c>
      <c r="P20" s="7">
        <v>37.800000000000004</v>
      </c>
      <c r="Q20" s="7">
        <v>29.880000000000003</v>
      </c>
      <c r="R20" s="7">
        <v>25.92</v>
      </c>
      <c r="S20" s="7">
        <v>28.44</v>
      </c>
      <c r="T20" s="7">
        <v>40.32</v>
      </c>
      <c r="U20" s="7">
        <v>36.36</v>
      </c>
      <c r="V20" s="7">
        <v>33.119999999999997</v>
      </c>
      <c r="W20" s="7">
        <v>24.12</v>
      </c>
      <c r="X20" s="7">
        <v>25.2</v>
      </c>
      <c r="Y20" s="7">
        <v>42.12</v>
      </c>
      <c r="Z20" s="7">
        <v>36.36</v>
      </c>
      <c r="AA20" s="7">
        <v>39.24</v>
      </c>
      <c r="AB20" s="7">
        <v>25.92</v>
      </c>
      <c r="AC20" s="7">
        <v>17.64</v>
      </c>
      <c r="AD20" s="7">
        <v>24.840000000000003</v>
      </c>
      <c r="AE20" s="7">
        <v>29.16</v>
      </c>
      <c r="AF20" s="7">
        <v>26.64</v>
      </c>
      <c r="AG20" s="5">
        <v>54.36</v>
      </c>
      <c r="AH20" s="39">
        <v>31.796129032258069</v>
      </c>
    </row>
    <row r="21" spans="1:34" x14ac:dyDescent="0.25">
      <c r="A21" s="3" t="s">
        <v>23</v>
      </c>
      <c r="B21" s="7">
        <v>37.440000000000005</v>
      </c>
      <c r="C21" s="7">
        <v>32.76</v>
      </c>
      <c r="D21" s="7">
        <v>54.36</v>
      </c>
      <c r="E21" s="7">
        <v>35.64</v>
      </c>
      <c r="F21" s="7">
        <v>30.6</v>
      </c>
      <c r="G21" s="7">
        <v>32.4</v>
      </c>
      <c r="H21" s="7">
        <v>31.680000000000003</v>
      </c>
      <c r="I21" s="7">
        <v>37.080000000000005</v>
      </c>
      <c r="J21" s="7">
        <v>46.440000000000005</v>
      </c>
      <c r="K21" s="7">
        <v>51.480000000000004</v>
      </c>
      <c r="L21" s="7">
        <v>36.72</v>
      </c>
      <c r="M21" s="7">
        <v>32.04</v>
      </c>
      <c r="N21" s="7">
        <v>36.36</v>
      </c>
      <c r="O21" s="7">
        <v>37.800000000000004</v>
      </c>
      <c r="P21" s="7">
        <v>36.72</v>
      </c>
      <c r="Q21" s="7">
        <v>34.56</v>
      </c>
      <c r="R21" s="7">
        <v>47.519999999999996</v>
      </c>
      <c r="S21" s="7">
        <v>35.64</v>
      </c>
      <c r="T21" s="7">
        <v>35.64</v>
      </c>
      <c r="U21" s="7">
        <v>37.440000000000005</v>
      </c>
      <c r="V21" s="7">
        <v>43.56</v>
      </c>
      <c r="W21" s="7">
        <v>39.24</v>
      </c>
      <c r="X21" s="7">
        <v>31.319999999999997</v>
      </c>
      <c r="Y21" s="7">
        <v>35.64</v>
      </c>
      <c r="Z21" s="7">
        <v>27.36</v>
      </c>
      <c r="AA21" s="7">
        <v>31.680000000000003</v>
      </c>
      <c r="AB21" s="7">
        <v>24.48</v>
      </c>
      <c r="AC21" s="7">
        <v>28.8</v>
      </c>
      <c r="AD21" s="7">
        <v>39.96</v>
      </c>
      <c r="AE21" s="7">
        <v>58.680000000000007</v>
      </c>
      <c r="AF21" s="7">
        <v>54.36</v>
      </c>
      <c r="AG21" s="5">
        <v>58.680000000000007</v>
      </c>
      <c r="AH21" s="39">
        <v>37.91612903225807</v>
      </c>
    </row>
    <row r="22" spans="1:34" x14ac:dyDescent="0.25">
      <c r="A22" s="3" t="s">
        <v>24</v>
      </c>
      <c r="B22" s="7">
        <v>28.8</v>
      </c>
      <c r="C22" s="7">
        <v>44.28</v>
      </c>
      <c r="D22" s="7">
        <v>29.52</v>
      </c>
      <c r="E22" s="7">
        <v>27</v>
      </c>
      <c r="F22" s="7">
        <v>27</v>
      </c>
      <c r="G22" s="7">
        <v>27.720000000000002</v>
      </c>
      <c r="H22" s="7">
        <v>30.96</v>
      </c>
      <c r="I22" s="7">
        <v>38.159999999999997</v>
      </c>
      <c r="J22" s="7">
        <v>30.6</v>
      </c>
      <c r="K22" s="7">
        <v>21.240000000000002</v>
      </c>
      <c r="L22" s="7">
        <v>28.08</v>
      </c>
      <c r="M22" s="7">
        <v>27.720000000000002</v>
      </c>
      <c r="N22" s="7">
        <v>28.8</v>
      </c>
      <c r="O22" s="7">
        <v>32.76</v>
      </c>
      <c r="P22" s="7">
        <v>28.08</v>
      </c>
      <c r="Q22" s="7">
        <v>23.759999999999998</v>
      </c>
      <c r="R22" s="7">
        <v>22.68</v>
      </c>
      <c r="S22" s="7">
        <v>40.32</v>
      </c>
      <c r="T22" s="7">
        <v>31.680000000000003</v>
      </c>
      <c r="U22" s="7">
        <v>20.88</v>
      </c>
      <c r="V22" s="7">
        <v>27.720000000000002</v>
      </c>
      <c r="W22" s="7">
        <v>24.12</v>
      </c>
      <c r="X22" s="7">
        <v>23.040000000000003</v>
      </c>
      <c r="Y22" s="7">
        <v>43.56</v>
      </c>
      <c r="Z22" s="7">
        <v>19.8</v>
      </c>
      <c r="AA22" s="7">
        <v>27</v>
      </c>
      <c r="AB22" s="7">
        <v>18</v>
      </c>
      <c r="AC22" s="7">
        <v>16.559999999999999</v>
      </c>
      <c r="AD22" s="7">
        <v>34.200000000000003</v>
      </c>
      <c r="AE22" s="7">
        <v>29.52</v>
      </c>
      <c r="AF22" s="7">
        <v>37.080000000000005</v>
      </c>
      <c r="AG22" s="5">
        <v>44.28</v>
      </c>
      <c r="AH22" s="39">
        <v>28.730322580645161</v>
      </c>
    </row>
    <row r="23" spans="1:34" x14ac:dyDescent="0.25">
      <c r="A23" s="3" t="s">
        <v>25</v>
      </c>
      <c r="B23" s="7">
        <v>41.76</v>
      </c>
      <c r="C23" s="7">
        <v>45.72</v>
      </c>
      <c r="D23" s="7">
        <v>39.6</v>
      </c>
      <c r="E23" s="7">
        <v>42.12</v>
      </c>
      <c r="F23" s="7">
        <v>31.680000000000003</v>
      </c>
      <c r="G23" s="7">
        <v>38.159999999999997</v>
      </c>
      <c r="H23" s="7">
        <v>64.44</v>
      </c>
      <c r="I23" s="7">
        <v>33.119999999999997</v>
      </c>
      <c r="J23" s="7">
        <v>35.64</v>
      </c>
      <c r="K23" s="7">
        <v>21.96</v>
      </c>
      <c r="L23" s="7">
        <v>25.2</v>
      </c>
      <c r="M23" s="7">
        <v>26.64</v>
      </c>
      <c r="N23" s="7">
        <v>36</v>
      </c>
      <c r="O23" s="7">
        <v>31.319999999999997</v>
      </c>
      <c r="P23" s="7">
        <v>41.76</v>
      </c>
      <c r="Q23" s="7">
        <v>28.44</v>
      </c>
      <c r="R23" s="7">
        <v>32.76</v>
      </c>
      <c r="S23" s="7">
        <v>38.519999999999996</v>
      </c>
      <c r="T23" s="7">
        <v>47.519999999999996</v>
      </c>
      <c r="U23" s="7">
        <v>33.480000000000004</v>
      </c>
      <c r="V23" s="7">
        <v>28.8</v>
      </c>
      <c r="W23" s="7">
        <v>32.4</v>
      </c>
      <c r="X23" s="7">
        <v>28.44</v>
      </c>
      <c r="Y23" s="7">
        <v>26.28</v>
      </c>
      <c r="Z23" s="7">
        <v>38.519999999999996</v>
      </c>
      <c r="AA23" s="7">
        <v>26.28</v>
      </c>
      <c r="AB23" s="7">
        <v>28.44</v>
      </c>
      <c r="AC23" s="7">
        <v>30.96</v>
      </c>
      <c r="AD23" s="7">
        <v>30.6</v>
      </c>
      <c r="AE23" s="7">
        <v>44.64</v>
      </c>
      <c r="AF23" s="7">
        <v>23.040000000000003</v>
      </c>
      <c r="AG23" s="5">
        <v>64.44</v>
      </c>
      <c r="AH23" s="39">
        <v>34.652903225806455</v>
      </c>
    </row>
    <row r="24" spans="1:34" hidden="1" x14ac:dyDescent="0.25">
      <c r="A24" s="8" t="s">
        <v>26</v>
      </c>
      <c r="B24" s="7" t="s">
        <v>11</v>
      </c>
      <c r="C24" s="7" t="s">
        <v>11</v>
      </c>
      <c r="D24" s="7" t="s">
        <v>11</v>
      </c>
      <c r="E24" s="7" t="s">
        <v>11</v>
      </c>
      <c r="F24" s="7" t="s">
        <v>11</v>
      </c>
      <c r="G24" s="7" t="s">
        <v>11</v>
      </c>
      <c r="H24" s="7" t="s">
        <v>11</v>
      </c>
      <c r="I24" s="7" t="s">
        <v>11</v>
      </c>
      <c r="J24" s="7" t="s">
        <v>11</v>
      </c>
      <c r="K24" s="7" t="s">
        <v>11</v>
      </c>
      <c r="L24" s="7" t="s">
        <v>11</v>
      </c>
      <c r="M24" s="7" t="s">
        <v>11</v>
      </c>
      <c r="N24" s="7" t="s">
        <v>11</v>
      </c>
      <c r="O24" s="7" t="s">
        <v>11</v>
      </c>
      <c r="P24" s="7" t="s">
        <v>11</v>
      </c>
      <c r="Q24" s="7" t="s">
        <v>11</v>
      </c>
      <c r="R24" s="7" t="s">
        <v>11</v>
      </c>
      <c r="S24" s="7" t="s">
        <v>11</v>
      </c>
      <c r="T24" s="7" t="s">
        <v>11</v>
      </c>
      <c r="U24" s="7" t="s">
        <v>11</v>
      </c>
      <c r="V24" s="7" t="s">
        <v>11</v>
      </c>
      <c r="W24" s="7" t="s">
        <v>11</v>
      </c>
      <c r="X24" s="7" t="s">
        <v>11</v>
      </c>
      <c r="Y24" s="7" t="s">
        <v>11</v>
      </c>
      <c r="Z24" s="7" t="s">
        <v>11</v>
      </c>
      <c r="AA24" s="7" t="s">
        <v>11</v>
      </c>
      <c r="AB24" s="7" t="s">
        <v>11</v>
      </c>
      <c r="AC24" s="7" t="s">
        <v>11</v>
      </c>
      <c r="AD24" s="7" t="s">
        <v>11</v>
      </c>
      <c r="AE24" s="7" t="s">
        <v>11</v>
      </c>
      <c r="AF24" s="7" t="s">
        <v>11</v>
      </c>
      <c r="AG24" s="5">
        <v>0</v>
      </c>
      <c r="AH24" s="39" t="e">
        <v>#DIV/0!</v>
      </c>
    </row>
    <row r="25" spans="1:34" hidden="1" x14ac:dyDescent="0.25">
      <c r="A25" s="8" t="s">
        <v>27</v>
      </c>
      <c r="B25" s="7" t="s">
        <v>11</v>
      </c>
      <c r="C25" s="7" t="s">
        <v>11</v>
      </c>
      <c r="D25" s="7" t="s">
        <v>11</v>
      </c>
      <c r="E25" s="7" t="s">
        <v>11</v>
      </c>
      <c r="F25" s="7" t="s">
        <v>11</v>
      </c>
      <c r="G25" s="7" t="s">
        <v>11</v>
      </c>
      <c r="H25" s="7" t="s">
        <v>11</v>
      </c>
      <c r="I25" s="7" t="s">
        <v>11</v>
      </c>
      <c r="J25" s="7" t="s">
        <v>11</v>
      </c>
      <c r="K25" s="7" t="s">
        <v>11</v>
      </c>
      <c r="L25" s="7" t="s">
        <v>11</v>
      </c>
      <c r="M25" s="7" t="s">
        <v>11</v>
      </c>
      <c r="N25" s="7" t="s">
        <v>11</v>
      </c>
      <c r="O25" s="7" t="s">
        <v>11</v>
      </c>
      <c r="P25" s="7" t="s">
        <v>11</v>
      </c>
      <c r="Q25" s="7" t="s">
        <v>11</v>
      </c>
      <c r="R25" s="7" t="s">
        <v>11</v>
      </c>
      <c r="S25" s="7" t="s">
        <v>11</v>
      </c>
      <c r="T25" s="7" t="s">
        <v>11</v>
      </c>
      <c r="U25" s="7" t="s">
        <v>11</v>
      </c>
      <c r="V25" s="7" t="s">
        <v>11</v>
      </c>
      <c r="W25" s="7" t="s">
        <v>11</v>
      </c>
      <c r="X25" s="7" t="s">
        <v>11</v>
      </c>
      <c r="Y25" s="7" t="s">
        <v>11</v>
      </c>
      <c r="Z25" s="7" t="s">
        <v>11</v>
      </c>
      <c r="AA25" s="7" t="s">
        <v>11</v>
      </c>
      <c r="AB25" s="7" t="s">
        <v>11</v>
      </c>
      <c r="AC25" s="7" t="s">
        <v>11</v>
      </c>
      <c r="AD25" s="7" t="s">
        <v>11</v>
      </c>
      <c r="AE25" s="7" t="s">
        <v>11</v>
      </c>
      <c r="AF25" s="7" t="s">
        <v>11</v>
      </c>
      <c r="AG25" s="5">
        <v>0</v>
      </c>
      <c r="AH25" s="39" t="e">
        <v>#DIV/0!</v>
      </c>
    </row>
    <row r="26" spans="1:34" x14ac:dyDescent="0.25">
      <c r="A26" s="3" t="s">
        <v>28</v>
      </c>
      <c r="B26" s="7">
        <v>38.880000000000003</v>
      </c>
      <c r="C26" s="7">
        <v>42.480000000000004</v>
      </c>
      <c r="D26" s="7">
        <v>37.080000000000005</v>
      </c>
      <c r="E26" s="7">
        <v>34.56</v>
      </c>
      <c r="F26" s="7">
        <v>31.319999999999997</v>
      </c>
      <c r="G26" s="7">
        <v>34.200000000000003</v>
      </c>
      <c r="H26" s="7">
        <v>55.440000000000005</v>
      </c>
      <c r="I26" s="7">
        <v>51.84</v>
      </c>
      <c r="J26" s="7">
        <v>30.6</v>
      </c>
      <c r="K26" s="7">
        <v>27.36</v>
      </c>
      <c r="L26" s="7">
        <v>49.680000000000007</v>
      </c>
      <c r="M26" s="7">
        <v>37.080000000000005</v>
      </c>
      <c r="N26" s="7">
        <v>31.680000000000003</v>
      </c>
      <c r="O26" s="7">
        <v>41.76</v>
      </c>
      <c r="P26" s="7">
        <v>27</v>
      </c>
      <c r="Q26" s="7">
        <v>26.64</v>
      </c>
      <c r="R26" s="7">
        <v>34.56</v>
      </c>
      <c r="S26" s="7">
        <v>40.680000000000007</v>
      </c>
      <c r="T26" s="7">
        <v>27.720000000000002</v>
      </c>
      <c r="U26" s="7">
        <v>34.56</v>
      </c>
      <c r="V26" s="7">
        <v>28.08</v>
      </c>
      <c r="W26" s="7">
        <v>36</v>
      </c>
      <c r="X26" s="7">
        <v>27.720000000000002</v>
      </c>
      <c r="Y26" s="7">
        <v>39.6</v>
      </c>
      <c r="Z26" s="7">
        <v>47.16</v>
      </c>
      <c r="AA26" s="7">
        <v>48.6</v>
      </c>
      <c r="AB26" s="7">
        <v>27.36</v>
      </c>
      <c r="AC26" s="7">
        <v>59.760000000000005</v>
      </c>
      <c r="AD26" s="7">
        <v>32.76</v>
      </c>
      <c r="AE26" s="7">
        <v>58.32</v>
      </c>
      <c r="AF26" s="7">
        <v>22.32</v>
      </c>
      <c r="AG26" s="5">
        <v>59.760000000000005</v>
      </c>
      <c r="AH26" s="39">
        <v>37.509677419354844</v>
      </c>
    </row>
    <row r="27" spans="1:34" x14ac:dyDescent="0.25">
      <c r="A27" s="3" t="s">
        <v>29</v>
      </c>
      <c r="B27" s="7">
        <v>37.080000000000005</v>
      </c>
      <c r="C27" s="7">
        <v>47.16</v>
      </c>
      <c r="D27" s="7">
        <v>29.880000000000003</v>
      </c>
      <c r="E27" s="7">
        <v>31.319999999999997</v>
      </c>
      <c r="F27" s="7">
        <v>36</v>
      </c>
      <c r="G27" s="7">
        <v>35.28</v>
      </c>
      <c r="H27" s="7">
        <v>51.84</v>
      </c>
      <c r="I27" s="7">
        <v>32.04</v>
      </c>
      <c r="J27" s="7">
        <v>33.840000000000003</v>
      </c>
      <c r="K27" s="7">
        <v>32.76</v>
      </c>
      <c r="L27" s="7">
        <v>32.76</v>
      </c>
      <c r="M27" s="7">
        <v>25.2</v>
      </c>
      <c r="N27" s="7">
        <v>30.240000000000002</v>
      </c>
      <c r="O27" s="7">
        <v>30.96</v>
      </c>
      <c r="P27" s="7">
        <v>28.08</v>
      </c>
      <c r="Q27" s="7">
        <v>29.16</v>
      </c>
      <c r="R27" s="7">
        <v>34.92</v>
      </c>
      <c r="S27" s="7">
        <v>36.72</v>
      </c>
      <c r="T27" s="7">
        <v>41.04</v>
      </c>
      <c r="U27" s="7">
        <v>26.28</v>
      </c>
      <c r="V27" s="7">
        <v>27.36</v>
      </c>
      <c r="W27" s="7">
        <v>30.6</v>
      </c>
      <c r="X27" s="7">
        <v>31.319999999999997</v>
      </c>
      <c r="Y27" s="7">
        <v>23.040000000000003</v>
      </c>
      <c r="Z27" s="7">
        <v>66.600000000000009</v>
      </c>
      <c r="AA27" s="7">
        <v>41.76</v>
      </c>
      <c r="AB27" s="7">
        <v>24.48</v>
      </c>
      <c r="AC27" s="7">
        <v>29.880000000000003</v>
      </c>
      <c r="AD27" s="7">
        <v>33.119999999999997</v>
      </c>
      <c r="AE27" s="7">
        <v>39.24</v>
      </c>
      <c r="AF27" s="7">
        <v>30.96</v>
      </c>
      <c r="AG27" s="5">
        <v>66.600000000000009</v>
      </c>
      <c r="AH27" s="39">
        <v>34.223225806451616</v>
      </c>
    </row>
    <row r="28" spans="1:34" x14ac:dyDescent="0.25">
      <c r="A28" s="3" t="s">
        <v>30</v>
      </c>
      <c r="B28" s="7" t="s">
        <v>11</v>
      </c>
      <c r="C28" s="7" t="s">
        <v>11</v>
      </c>
      <c r="D28" s="7" t="s">
        <v>11</v>
      </c>
      <c r="E28" s="7" t="s">
        <v>11</v>
      </c>
      <c r="F28" s="7" t="s">
        <v>11</v>
      </c>
      <c r="G28" s="7" t="s">
        <v>11</v>
      </c>
      <c r="H28" s="7" t="s">
        <v>11</v>
      </c>
      <c r="I28" s="7" t="s">
        <v>11</v>
      </c>
      <c r="J28" s="7" t="s">
        <v>11</v>
      </c>
      <c r="K28" s="7" t="s">
        <v>11</v>
      </c>
      <c r="L28" s="7" t="s">
        <v>11</v>
      </c>
      <c r="M28" s="7" t="s">
        <v>11</v>
      </c>
      <c r="N28" s="7" t="s">
        <v>11</v>
      </c>
      <c r="O28" s="7" t="s">
        <v>11</v>
      </c>
      <c r="P28" s="7" t="s">
        <v>11</v>
      </c>
      <c r="Q28" s="7" t="s">
        <v>11</v>
      </c>
      <c r="R28" s="7" t="s">
        <v>11</v>
      </c>
      <c r="S28" s="7" t="s">
        <v>11</v>
      </c>
      <c r="T28" s="7" t="s">
        <v>11</v>
      </c>
      <c r="U28" s="7" t="s">
        <v>11</v>
      </c>
      <c r="V28" s="7" t="s">
        <v>11</v>
      </c>
      <c r="W28" s="7" t="s">
        <v>11</v>
      </c>
      <c r="X28" s="7" t="s">
        <v>11</v>
      </c>
      <c r="Y28" s="7" t="s">
        <v>11</v>
      </c>
      <c r="Z28" s="7" t="s">
        <v>11</v>
      </c>
      <c r="AA28" s="7" t="s">
        <v>11</v>
      </c>
      <c r="AB28" s="7" t="s">
        <v>11</v>
      </c>
      <c r="AC28" s="7" t="s">
        <v>11</v>
      </c>
      <c r="AD28" s="7" t="s">
        <v>11</v>
      </c>
      <c r="AE28" s="7" t="s">
        <v>11</v>
      </c>
      <c r="AF28" s="46">
        <v>24.840000000000003</v>
      </c>
      <c r="AG28" s="5" t="s">
        <v>11</v>
      </c>
      <c r="AH28" s="39" t="s">
        <v>11</v>
      </c>
    </row>
    <row r="29" spans="1:34" x14ac:dyDescent="0.25">
      <c r="A29" s="3" t="s">
        <v>31</v>
      </c>
      <c r="B29" s="7">
        <v>31.680000000000003</v>
      </c>
      <c r="C29" s="7">
        <v>39.24</v>
      </c>
      <c r="D29" s="7">
        <v>41.4</v>
      </c>
      <c r="E29" s="7">
        <v>24.12</v>
      </c>
      <c r="F29" s="7">
        <v>23.759999999999998</v>
      </c>
      <c r="G29" s="7">
        <v>31.319999999999997</v>
      </c>
      <c r="H29" s="7">
        <v>38.880000000000003</v>
      </c>
      <c r="I29" s="7">
        <v>26.64</v>
      </c>
      <c r="J29" s="7">
        <v>28.44</v>
      </c>
      <c r="K29" s="7">
        <v>33.840000000000003</v>
      </c>
      <c r="L29" s="7">
        <v>24.12</v>
      </c>
      <c r="M29" s="7">
        <v>32.76</v>
      </c>
      <c r="N29" s="7">
        <v>37.440000000000005</v>
      </c>
      <c r="O29" s="7">
        <v>28.08</v>
      </c>
      <c r="P29" s="7">
        <v>36.36</v>
      </c>
      <c r="Q29" s="7">
        <v>28.44</v>
      </c>
      <c r="R29" s="7">
        <v>32.76</v>
      </c>
      <c r="S29" s="7">
        <v>32.76</v>
      </c>
      <c r="T29" s="7">
        <v>47.519999999999996</v>
      </c>
      <c r="U29" s="7">
        <v>29.880000000000003</v>
      </c>
      <c r="V29" s="7">
        <v>27.36</v>
      </c>
      <c r="W29" s="7">
        <v>34.92</v>
      </c>
      <c r="X29" s="7">
        <v>28.44</v>
      </c>
      <c r="Y29" s="7">
        <v>23.040000000000003</v>
      </c>
      <c r="Z29" s="7">
        <v>19.8</v>
      </c>
      <c r="AA29" s="7">
        <v>43.2</v>
      </c>
      <c r="AB29" s="7">
        <v>19.440000000000001</v>
      </c>
      <c r="AC29" s="7">
        <v>25.56</v>
      </c>
      <c r="AD29" s="7">
        <v>24.840000000000003</v>
      </c>
      <c r="AE29" s="7">
        <v>28.08</v>
      </c>
      <c r="AF29" s="7">
        <v>27</v>
      </c>
      <c r="AG29" s="65">
        <v>47.519999999999996</v>
      </c>
      <c r="AH29" s="39">
        <v>30.681290322580644</v>
      </c>
    </row>
    <row r="30" spans="1:34" hidden="1" x14ac:dyDescent="0.25">
      <c r="A30" s="3" t="s">
        <v>32</v>
      </c>
      <c r="B30" s="7" t="s">
        <v>11</v>
      </c>
      <c r="C30" s="7" t="s">
        <v>11</v>
      </c>
      <c r="D30" s="7" t="s">
        <v>11</v>
      </c>
      <c r="E30" s="7" t="s">
        <v>11</v>
      </c>
      <c r="F30" s="7" t="s">
        <v>11</v>
      </c>
      <c r="G30" s="7" t="s">
        <v>11</v>
      </c>
      <c r="H30" s="7" t="s">
        <v>11</v>
      </c>
      <c r="I30" s="7" t="s">
        <v>11</v>
      </c>
      <c r="J30" s="7" t="s">
        <v>11</v>
      </c>
      <c r="K30" s="7" t="s">
        <v>11</v>
      </c>
      <c r="L30" s="7" t="s">
        <v>11</v>
      </c>
      <c r="M30" s="7" t="s">
        <v>11</v>
      </c>
      <c r="N30" s="7" t="s">
        <v>11</v>
      </c>
      <c r="O30" s="7" t="s">
        <v>11</v>
      </c>
      <c r="P30" s="7" t="s">
        <v>11</v>
      </c>
      <c r="Q30" s="7" t="s">
        <v>11</v>
      </c>
      <c r="R30" s="7" t="s">
        <v>11</v>
      </c>
      <c r="S30" s="7" t="s">
        <v>11</v>
      </c>
      <c r="T30" s="7" t="s">
        <v>11</v>
      </c>
      <c r="U30" s="7" t="s">
        <v>11</v>
      </c>
      <c r="V30" s="7" t="s">
        <v>11</v>
      </c>
      <c r="W30" s="7" t="s">
        <v>11</v>
      </c>
      <c r="X30" s="7" t="s">
        <v>11</v>
      </c>
      <c r="Y30" s="7" t="s">
        <v>11</v>
      </c>
      <c r="Z30" s="7" t="s">
        <v>11</v>
      </c>
      <c r="AA30" s="7" t="s">
        <v>11</v>
      </c>
      <c r="AB30" s="7" t="s">
        <v>11</v>
      </c>
      <c r="AC30" s="7" t="s">
        <v>11</v>
      </c>
      <c r="AD30" s="7" t="s">
        <v>11</v>
      </c>
      <c r="AE30" s="7" t="s">
        <v>11</v>
      </c>
      <c r="AF30" s="7" t="s">
        <v>11</v>
      </c>
      <c r="AG30" s="65">
        <v>0</v>
      </c>
      <c r="AH30" s="39" t="e">
        <v>#DIV/0!</v>
      </c>
    </row>
    <row r="31" spans="1:34" hidden="1" x14ac:dyDescent="0.25">
      <c r="A31" s="3" t="s">
        <v>33</v>
      </c>
      <c r="B31" s="7" t="s">
        <v>11</v>
      </c>
      <c r="C31" s="7" t="s">
        <v>11</v>
      </c>
      <c r="D31" s="7" t="s">
        <v>11</v>
      </c>
      <c r="E31" s="7" t="s">
        <v>11</v>
      </c>
      <c r="F31" s="7" t="s">
        <v>11</v>
      </c>
      <c r="G31" s="7" t="s">
        <v>11</v>
      </c>
      <c r="H31" s="7" t="s">
        <v>11</v>
      </c>
      <c r="I31" s="7" t="s">
        <v>11</v>
      </c>
      <c r="J31" s="7" t="s">
        <v>11</v>
      </c>
      <c r="K31" s="7" t="s">
        <v>11</v>
      </c>
      <c r="L31" s="7" t="s">
        <v>11</v>
      </c>
      <c r="M31" s="7" t="s">
        <v>11</v>
      </c>
      <c r="N31" s="7" t="s">
        <v>11</v>
      </c>
      <c r="O31" s="7" t="s">
        <v>11</v>
      </c>
      <c r="P31" s="7" t="s">
        <v>11</v>
      </c>
      <c r="Q31" s="7" t="s">
        <v>11</v>
      </c>
      <c r="R31" s="7" t="s">
        <v>11</v>
      </c>
      <c r="S31" s="7" t="s">
        <v>11</v>
      </c>
      <c r="T31" s="7" t="s">
        <v>11</v>
      </c>
      <c r="U31" s="7" t="s">
        <v>11</v>
      </c>
      <c r="V31" s="7" t="s">
        <v>11</v>
      </c>
      <c r="W31" s="7" t="s">
        <v>11</v>
      </c>
      <c r="X31" s="7" t="s">
        <v>11</v>
      </c>
      <c r="Y31" s="7" t="s">
        <v>11</v>
      </c>
      <c r="Z31" s="7" t="s">
        <v>11</v>
      </c>
      <c r="AA31" s="7" t="s">
        <v>11</v>
      </c>
      <c r="AB31" s="7" t="s">
        <v>11</v>
      </c>
      <c r="AC31" s="7" t="s">
        <v>11</v>
      </c>
      <c r="AD31" s="7" t="s">
        <v>11</v>
      </c>
      <c r="AE31" s="7" t="s">
        <v>11</v>
      </c>
      <c r="AF31" s="7" t="s">
        <v>11</v>
      </c>
      <c r="AG31" s="65">
        <v>0</v>
      </c>
      <c r="AH31" s="39" t="e">
        <v>#DIV/0!</v>
      </c>
    </row>
    <row r="32" spans="1:34" x14ac:dyDescent="0.25">
      <c r="A32" s="3" t="s">
        <v>34</v>
      </c>
      <c r="B32" s="7" t="s">
        <v>11</v>
      </c>
      <c r="C32" s="7" t="s">
        <v>11</v>
      </c>
      <c r="D32" s="7" t="s">
        <v>11</v>
      </c>
      <c r="E32" s="7" t="s">
        <v>11</v>
      </c>
      <c r="F32" s="7" t="s">
        <v>11</v>
      </c>
      <c r="G32" s="7" t="s">
        <v>11</v>
      </c>
      <c r="H32" s="7" t="s">
        <v>11</v>
      </c>
      <c r="I32" s="7" t="s">
        <v>11</v>
      </c>
      <c r="J32" s="7" t="s">
        <v>11</v>
      </c>
      <c r="K32" s="7" t="s">
        <v>11</v>
      </c>
      <c r="L32" s="7" t="s">
        <v>11</v>
      </c>
      <c r="M32" s="7" t="s">
        <v>11</v>
      </c>
      <c r="N32" s="7" t="s">
        <v>11</v>
      </c>
      <c r="O32" s="7" t="s">
        <v>11</v>
      </c>
      <c r="P32" s="7" t="s">
        <v>11</v>
      </c>
      <c r="Q32" s="7" t="s">
        <v>11</v>
      </c>
      <c r="R32" s="7" t="s">
        <v>11</v>
      </c>
      <c r="S32" s="7" t="s">
        <v>11</v>
      </c>
      <c r="T32" s="7" t="s">
        <v>11</v>
      </c>
      <c r="U32" s="7" t="s">
        <v>11</v>
      </c>
      <c r="V32" s="7" t="s">
        <v>11</v>
      </c>
      <c r="W32" s="7" t="s">
        <v>11</v>
      </c>
      <c r="X32" s="7" t="s">
        <v>11</v>
      </c>
      <c r="Y32" s="7" t="s">
        <v>11</v>
      </c>
      <c r="Z32" s="7" t="s">
        <v>11</v>
      </c>
      <c r="AA32" s="7" t="s">
        <v>11</v>
      </c>
      <c r="AB32" s="7" t="s">
        <v>11</v>
      </c>
      <c r="AC32" s="7" t="s">
        <v>11</v>
      </c>
      <c r="AD32" s="7" t="s">
        <v>11</v>
      </c>
      <c r="AE32" s="46" t="s">
        <v>11</v>
      </c>
      <c r="AF32" s="46" t="s">
        <v>11</v>
      </c>
      <c r="AG32" s="65" t="s">
        <v>11</v>
      </c>
      <c r="AH32" s="39" t="s">
        <v>11</v>
      </c>
    </row>
    <row r="33" spans="1:34" x14ac:dyDescent="0.25">
      <c r="A33" s="3" t="s">
        <v>35</v>
      </c>
      <c r="B33" s="7">
        <v>25.56</v>
      </c>
      <c r="C33" s="7">
        <v>30.6</v>
      </c>
      <c r="D33" s="7">
        <v>41.4</v>
      </c>
      <c r="E33" s="7">
        <v>22.68</v>
      </c>
      <c r="F33" s="7">
        <v>35.64</v>
      </c>
      <c r="G33" s="7">
        <v>27.720000000000002</v>
      </c>
      <c r="H33" s="7">
        <v>32.76</v>
      </c>
      <c r="I33" s="7">
        <v>26.64</v>
      </c>
      <c r="J33" s="7">
        <v>21.240000000000002</v>
      </c>
      <c r="K33" s="7">
        <v>21.6</v>
      </c>
      <c r="L33" s="7">
        <v>52.56</v>
      </c>
      <c r="M33" s="7">
        <v>24.840000000000003</v>
      </c>
      <c r="N33" s="7">
        <v>23.759999999999998</v>
      </c>
      <c r="O33" s="7">
        <v>28.08</v>
      </c>
      <c r="P33" s="7">
        <v>21.96</v>
      </c>
      <c r="Q33" s="7">
        <v>14.04</v>
      </c>
      <c r="R33" s="7">
        <v>30.6</v>
      </c>
      <c r="S33" s="7">
        <v>29.16</v>
      </c>
      <c r="T33" s="7">
        <v>23.040000000000003</v>
      </c>
      <c r="U33" s="7">
        <v>24.48</v>
      </c>
      <c r="V33" s="7">
        <v>27</v>
      </c>
      <c r="W33" s="7">
        <v>24.12</v>
      </c>
      <c r="X33" s="7">
        <v>28.44</v>
      </c>
      <c r="Y33" s="7">
        <v>33.119999999999997</v>
      </c>
      <c r="Z33" s="7">
        <v>20.16</v>
      </c>
      <c r="AA33" s="7">
        <v>34.200000000000003</v>
      </c>
      <c r="AB33" s="7">
        <v>16.920000000000002</v>
      </c>
      <c r="AC33" s="7">
        <v>16.920000000000002</v>
      </c>
      <c r="AD33" s="7">
        <v>20.88</v>
      </c>
      <c r="AE33" s="7">
        <v>19.079999999999998</v>
      </c>
      <c r="AF33" s="7">
        <v>26.64</v>
      </c>
      <c r="AG33" s="5">
        <v>52.56</v>
      </c>
      <c r="AH33" s="39">
        <v>26.64</v>
      </c>
    </row>
    <row r="34" spans="1:34" x14ac:dyDescent="0.25">
      <c r="A34" s="3" t="s">
        <v>36</v>
      </c>
      <c r="B34" s="7">
        <v>34.92</v>
      </c>
      <c r="C34" s="7">
        <v>33.480000000000004</v>
      </c>
      <c r="D34" s="7">
        <v>46.080000000000005</v>
      </c>
      <c r="E34" s="7">
        <v>19.8</v>
      </c>
      <c r="F34" s="7">
        <v>29.16</v>
      </c>
      <c r="G34" s="7">
        <v>23.400000000000002</v>
      </c>
      <c r="H34" s="7">
        <v>45.36</v>
      </c>
      <c r="I34" s="7">
        <v>29.880000000000003</v>
      </c>
      <c r="J34" s="7">
        <v>46.440000000000005</v>
      </c>
      <c r="K34" s="7">
        <v>35.64</v>
      </c>
      <c r="L34" s="7">
        <v>37.440000000000005</v>
      </c>
      <c r="M34" s="7">
        <v>30.6</v>
      </c>
      <c r="N34" s="7">
        <v>37.440000000000005</v>
      </c>
      <c r="O34" s="7">
        <v>29.880000000000003</v>
      </c>
      <c r="P34" s="7">
        <v>31.319999999999997</v>
      </c>
      <c r="Q34" s="7">
        <v>32.76</v>
      </c>
      <c r="R34" s="7">
        <v>26.64</v>
      </c>
      <c r="S34" s="7">
        <v>37.800000000000004</v>
      </c>
      <c r="T34" s="7">
        <v>29.16</v>
      </c>
      <c r="U34" s="7">
        <v>34.56</v>
      </c>
      <c r="V34" s="7">
        <v>30.240000000000002</v>
      </c>
      <c r="W34" s="7">
        <v>27.36</v>
      </c>
      <c r="X34" s="7">
        <v>27.720000000000002</v>
      </c>
      <c r="Y34" s="7">
        <v>49.680000000000007</v>
      </c>
      <c r="Z34" s="7">
        <v>20.88</v>
      </c>
      <c r="AA34" s="7">
        <v>38.519999999999996</v>
      </c>
      <c r="AB34" s="7">
        <v>21.6</v>
      </c>
      <c r="AC34" s="7">
        <v>25.56</v>
      </c>
      <c r="AD34" s="7">
        <v>24.48</v>
      </c>
      <c r="AE34" s="7">
        <v>37.800000000000004</v>
      </c>
      <c r="AF34" s="7">
        <v>35.28</v>
      </c>
      <c r="AG34" s="5">
        <v>49.680000000000007</v>
      </c>
      <c r="AH34" s="39">
        <v>32.609032258064509</v>
      </c>
    </row>
    <row r="35" spans="1:34" hidden="1" x14ac:dyDescent="0.25">
      <c r="A35" s="3" t="s">
        <v>37</v>
      </c>
      <c r="B35" s="7" t="s">
        <v>11</v>
      </c>
      <c r="C35" s="7" t="s">
        <v>11</v>
      </c>
      <c r="D35" s="7" t="s">
        <v>11</v>
      </c>
      <c r="E35" s="7" t="s">
        <v>11</v>
      </c>
      <c r="F35" s="7" t="s">
        <v>11</v>
      </c>
      <c r="G35" s="7" t="s">
        <v>11</v>
      </c>
      <c r="H35" s="7" t="s">
        <v>11</v>
      </c>
      <c r="I35" s="7" t="s">
        <v>11</v>
      </c>
      <c r="J35" s="7" t="s">
        <v>11</v>
      </c>
      <c r="K35" s="7" t="s">
        <v>11</v>
      </c>
      <c r="L35" s="7" t="s">
        <v>11</v>
      </c>
      <c r="M35" s="7" t="s">
        <v>11</v>
      </c>
      <c r="N35" s="7" t="s">
        <v>11</v>
      </c>
      <c r="O35" s="7" t="s">
        <v>11</v>
      </c>
      <c r="P35" s="7" t="s">
        <v>11</v>
      </c>
      <c r="Q35" s="7" t="s">
        <v>11</v>
      </c>
      <c r="R35" s="7" t="s">
        <v>11</v>
      </c>
      <c r="S35" s="7" t="s">
        <v>11</v>
      </c>
      <c r="T35" s="7" t="s">
        <v>11</v>
      </c>
      <c r="U35" s="7" t="s">
        <v>11</v>
      </c>
      <c r="V35" s="7" t="s">
        <v>11</v>
      </c>
      <c r="W35" s="7" t="s">
        <v>11</v>
      </c>
      <c r="X35" s="7" t="s">
        <v>11</v>
      </c>
      <c r="Y35" s="7" t="s">
        <v>11</v>
      </c>
      <c r="Z35" s="7" t="s">
        <v>11</v>
      </c>
      <c r="AA35" s="7" t="s">
        <v>11</v>
      </c>
      <c r="AB35" s="7" t="s">
        <v>11</v>
      </c>
      <c r="AC35" s="7" t="s">
        <v>11</v>
      </c>
      <c r="AD35" s="7" t="s">
        <v>11</v>
      </c>
      <c r="AE35" s="7" t="s">
        <v>11</v>
      </c>
      <c r="AF35" s="7" t="s">
        <v>11</v>
      </c>
      <c r="AG35" s="5">
        <v>0</v>
      </c>
      <c r="AH35" s="39" t="e">
        <v>#DIV/0!</v>
      </c>
    </row>
    <row r="36" spans="1:34" hidden="1" x14ac:dyDescent="0.25">
      <c r="A36" s="3" t="s">
        <v>38</v>
      </c>
      <c r="B36" s="7" t="s">
        <v>11</v>
      </c>
      <c r="C36" s="7" t="s">
        <v>11</v>
      </c>
      <c r="D36" s="7" t="s">
        <v>11</v>
      </c>
      <c r="E36" s="7" t="s">
        <v>11</v>
      </c>
      <c r="F36" s="7" t="s">
        <v>11</v>
      </c>
      <c r="G36" s="7" t="s">
        <v>11</v>
      </c>
      <c r="H36" s="7" t="s">
        <v>11</v>
      </c>
      <c r="I36" s="7" t="s">
        <v>11</v>
      </c>
      <c r="J36" s="7" t="s">
        <v>11</v>
      </c>
      <c r="K36" s="7" t="s">
        <v>11</v>
      </c>
      <c r="L36" s="7" t="s">
        <v>11</v>
      </c>
      <c r="M36" s="7" t="s">
        <v>11</v>
      </c>
      <c r="N36" s="7" t="s">
        <v>11</v>
      </c>
      <c r="O36" s="7" t="s">
        <v>11</v>
      </c>
      <c r="P36" s="7" t="s">
        <v>11</v>
      </c>
      <c r="Q36" s="7" t="s">
        <v>11</v>
      </c>
      <c r="R36" s="7" t="s">
        <v>11</v>
      </c>
      <c r="S36" s="7" t="s">
        <v>11</v>
      </c>
      <c r="T36" s="7" t="s">
        <v>11</v>
      </c>
      <c r="U36" s="7" t="s">
        <v>11</v>
      </c>
      <c r="V36" s="7" t="s">
        <v>11</v>
      </c>
      <c r="W36" s="7" t="s">
        <v>11</v>
      </c>
      <c r="X36" s="7" t="s">
        <v>11</v>
      </c>
      <c r="Y36" s="7" t="s">
        <v>11</v>
      </c>
      <c r="Z36" s="7" t="s">
        <v>11</v>
      </c>
      <c r="AA36" s="7" t="s">
        <v>11</v>
      </c>
      <c r="AB36" s="7" t="s">
        <v>11</v>
      </c>
      <c r="AC36" s="7" t="s">
        <v>11</v>
      </c>
      <c r="AD36" s="7" t="s">
        <v>11</v>
      </c>
      <c r="AE36" s="7" t="s">
        <v>11</v>
      </c>
      <c r="AF36" s="7" t="s">
        <v>11</v>
      </c>
      <c r="AG36" s="5">
        <v>0</v>
      </c>
      <c r="AH36" s="39" t="e">
        <v>#DIV/0!</v>
      </c>
    </row>
    <row r="37" spans="1:34" x14ac:dyDescent="0.25">
      <c r="A37" s="3" t="s">
        <v>39</v>
      </c>
      <c r="B37" s="7">
        <v>46.080000000000005</v>
      </c>
      <c r="C37" s="7">
        <v>24.12</v>
      </c>
      <c r="D37" s="7">
        <v>14.76</v>
      </c>
      <c r="E37" s="7">
        <v>33.840000000000003</v>
      </c>
      <c r="F37" s="7">
        <v>40.32</v>
      </c>
      <c r="G37" s="7">
        <v>33.840000000000003</v>
      </c>
      <c r="H37" s="7">
        <v>52.56</v>
      </c>
      <c r="I37" s="7">
        <v>25.92</v>
      </c>
      <c r="J37" s="7">
        <v>39.6</v>
      </c>
      <c r="K37" s="7">
        <v>16.920000000000002</v>
      </c>
      <c r="L37" s="7">
        <v>41.4</v>
      </c>
      <c r="M37" s="7">
        <v>21.240000000000002</v>
      </c>
      <c r="N37" s="7">
        <v>43.56</v>
      </c>
      <c r="O37" s="7">
        <v>17.28</v>
      </c>
      <c r="P37" s="7">
        <v>16.559999999999999</v>
      </c>
      <c r="Q37" s="7">
        <v>42.480000000000004</v>
      </c>
      <c r="R37" s="7">
        <v>28.44</v>
      </c>
      <c r="S37" s="7">
        <v>14.04</v>
      </c>
      <c r="T37" s="7">
        <v>29.880000000000003</v>
      </c>
      <c r="U37" s="7">
        <v>23.759999999999998</v>
      </c>
      <c r="V37" s="7">
        <v>25.2</v>
      </c>
      <c r="W37" s="7">
        <v>41.76</v>
      </c>
      <c r="X37" s="7">
        <v>29.880000000000003</v>
      </c>
      <c r="Y37" s="7">
        <v>0</v>
      </c>
      <c r="Z37" s="7">
        <v>14.4</v>
      </c>
      <c r="AA37" s="7">
        <v>29.880000000000003</v>
      </c>
      <c r="AB37" s="7">
        <v>6.84</v>
      </c>
      <c r="AC37" s="7">
        <v>14.04</v>
      </c>
      <c r="AD37" s="7">
        <v>31.319999999999997</v>
      </c>
      <c r="AE37" s="7">
        <v>29.16</v>
      </c>
      <c r="AF37" s="7">
        <v>52.2</v>
      </c>
      <c r="AG37" s="5">
        <v>52.56</v>
      </c>
      <c r="AH37" s="39">
        <v>28.428387096774195</v>
      </c>
    </row>
    <row r="38" spans="1:34" hidden="1" x14ac:dyDescent="0.25">
      <c r="A38" s="8" t="s">
        <v>40</v>
      </c>
      <c r="B38" s="7" t="s">
        <v>11</v>
      </c>
      <c r="C38" s="7" t="s">
        <v>11</v>
      </c>
      <c r="D38" s="7" t="s">
        <v>11</v>
      </c>
      <c r="E38" s="7" t="s">
        <v>11</v>
      </c>
      <c r="F38" s="7" t="s">
        <v>11</v>
      </c>
      <c r="G38" s="7" t="s">
        <v>11</v>
      </c>
      <c r="H38" s="7" t="s">
        <v>11</v>
      </c>
      <c r="I38" s="7" t="s">
        <v>11</v>
      </c>
      <c r="J38" s="7" t="s">
        <v>11</v>
      </c>
      <c r="K38" s="7" t="s">
        <v>11</v>
      </c>
      <c r="L38" s="7" t="s">
        <v>11</v>
      </c>
      <c r="M38" s="7" t="s">
        <v>11</v>
      </c>
      <c r="N38" s="7" t="s">
        <v>11</v>
      </c>
      <c r="O38" s="7" t="s">
        <v>11</v>
      </c>
      <c r="P38" s="7" t="s">
        <v>11</v>
      </c>
      <c r="Q38" s="7" t="s">
        <v>11</v>
      </c>
      <c r="R38" s="7" t="s">
        <v>11</v>
      </c>
      <c r="S38" s="7" t="s">
        <v>11</v>
      </c>
      <c r="T38" s="7" t="s">
        <v>11</v>
      </c>
      <c r="U38" s="7" t="s">
        <v>11</v>
      </c>
      <c r="V38" s="7" t="s">
        <v>11</v>
      </c>
      <c r="W38" s="7" t="s">
        <v>11</v>
      </c>
      <c r="X38" s="7" t="s">
        <v>11</v>
      </c>
      <c r="Y38" s="7" t="s">
        <v>11</v>
      </c>
      <c r="Z38" s="7" t="s">
        <v>11</v>
      </c>
      <c r="AA38" s="7" t="s">
        <v>11</v>
      </c>
      <c r="AB38" s="7" t="s">
        <v>11</v>
      </c>
      <c r="AC38" s="7" t="s">
        <v>11</v>
      </c>
      <c r="AD38" s="7" t="s">
        <v>11</v>
      </c>
      <c r="AE38" s="7" t="s">
        <v>11</v>
      </c>
      <c r="AF38" s="7" t="s">
        <v>11</v>
      </c>
      <c r="AG38" s="5">
        <v>0</v>
      </c>
      <c r="AH38" s="39" t="e">
        <v>#DIV/0!</v>
      </c>
    </row>
    <row r="39" spans="1:34" x14ac:dyDescent="0.25">
      <c r="A39" s="3" t="s">
        <v>41</v>
      </c>
      <c r="B39" s="7">
        <v>34.200000000000003</v>
      </c>
      <c r="C39" s="7">
        <v>53.64</v>
      </c>
      <c r="D39" s="7">
        <v>40.32</v>
      </c>
      <c r="E39" s="7">
        <v>36.72</v>
      </c>
      <c r="F39" s="7">
        <v>37.080000000000005</v>
      </c>
      <c r="G39" s="7">
        <v>32.04</v>
      </c>
      <c r="H39" s="7">
        <v>45.72</v>
      </c>
      <c r="I39" s="7">
        <v>43.92</v>
      </c>
      <c r="J39" s="7">
        <v>29.52</v>
      </c>
      <c r="K39" s="7">
        <v>25.92</v>
      </c>
      <c r="L39" s="7">
        <v>27.36</v>
      </c>
      <c r="M39" s="7">
        <v>28.08</v>
      </c>
      <c r="N39" s="7">
        <v>33.119999999999997</v>
      </c>
      <c r="O39" s="7">
        <v>30.240000000000002</v>
      </c>
      <c r="P39" s="7">
        <v>31.319999999999997</v>
      </c>
      <c r="Q39" s="7">
        <v>33.840000000000003</v>
      </c>
      <c r="R39" s="7">
        <v>32.76</v>
      </c>
      <c r="S39" s="7">
        <v>38.519999999999996</v>
      </c>
      <c r="T39" s="7">
        <v>27.36</v>
      </c>
      <c r="U39" s="7">
        <v>42.480000000000004</v>
      </c>
      <c r="V39" s="7">
        <v>37.800000000000004</v>
      </c>
      <c r="W39" s="7">
        <v>33.840000000000003</v>
      </c>
      <c r="X39" s="7">
        <v>30.6</v>
      </c>
      <c r="Y39" s="7">
        <v>30.6</v>
      </c>
      <c r="Z39" s="7">
        <v>25.92</v>
      </c>
      <c r="AA39" s="7">
        <v>28.8</v>
      </c>
      <c r="AB39" s="7">
        <v>28.8</v>
      </c>
      <c r="AC39" s="7">
        <v>25.92</v>
      </c>
      <c r="AD39" s="7">
        <v>28.8</v>
      </c>
      <c r="AE39" s="7">
        <v>42.480000000000004</v>
      </c>
      <c r="AF39" s="7">
        <v>28.44</v>
      </c>
      <c r="AG39" s="5">
        <v>53.64</v>
      </c>
      <c r="AH39" s="39">
        <v>33.747096774193544</v>
      </c>
    </row>
    <row r="40" spans="1:34" x14ac:dyDescent="0.25">
      <c r="A40" s="3" t="s">
        <v>42</v>
      </c>
      <c r="B40" s="7">
        <v>65.160000000000011</v>
      </c>
      <c r="C40" s="7">
        <v>29.880000000000003</v>
      </c>
      <c r="D40" s="7">
        <v>32.04</v>
      </c>
      <c r="E40" s="7">
        <v>20.16</v>
      </c>
      <c r="F40" s="7">
        <v>18</v>
      </c>
      <c r="G40" s="7">
        <v>19.8</v>
      </c>
      <c r="H40" s="7">
        <v>45.36</v>
      </c>
      <c r="I40" s="7">
        <v>34.92</v>
      </c>
      <c r="J40" s="7">
        <v>41.4</v>
      </c>
      <c r="K40" s="7">
        <v>28.44</v>
      </c>
      <c r="L40" s="7">
        <v>39.24</v>
      </c>
      <c r="M40" s="7">
        <v>32.4</v>
      </c>
      <c r="N40" s="7">
        <v>24.48</v>
      </c>
      <c r="O40" s="7">
        <v>44.64</v>
      </c>
      <c r="P40" s="7">
        <v>46.800000000000004</v>
      </c>
      <c r="Q40" s="7">
        <v>27.36</v>
      </c>
      <c r="R40" s="7">
        <v>51.84</v>
      </c>
      <c r="S40" s="7">
        <v>24.48</v>
      </c>
      <c r="T40" s="7">
        <v>37.080000000000005</v>
      </c>
      <c r="U40" s="7">
        <v>25.56</v>
      </c>
      <c r="V40" s="7">
        <v>23.759999999999998</v>
      </c>
      <c r="W40" s="7">
        <v>28.8</v>
      </c>
      <c r="X40" s="7">
        <v>24.12</v>
      </c>
      <c r="Y40" s="7">
        <v>57.960000000000008</v>
      </c>
      <c r="Z40" s="7">
        <v>15.48</v>
      </c>
      <c r="AA40" s="7">
        <v>36.36</v>
      </c>
      <c r="AB40" s="7">
        <v>17.64</v>
      </c>
      <c r="AC40" s="7">
        <v>24.840000000000003</v>
      </c>
      <c r="AD40" s="7">
        <v>26.64</v>
      </c>
      <c r="AE40" s="7">
        <v>52.56</v>
      </c>
      <c r="AF40" s="7">
        <v>21.96</v>
      </c>
      <c r="AG40" s="5">
        <v>65.160000000000011</v>
      </c>
      <c r="AH40" s="39">
        <v>32.876129032258071</v>
      </c>
    </row>
    <row r="41" spans="1:34" x14ac:dyDescent="0.25">
      <c r="A41" s="3" t="s">
        <v>43</v>
      </c>
      <c r="B41" s="7">
        <v>54</v>
      </c>
      <c r="C41" s="7">
        <v>25.2</v>
      </c>
      <c r="D41" s="7">
        <v>49.680000000000007</v>
      </c>
      <c r="E41" s="7">
        <v>49.680000000000007</v>
      </c>
      <c r="F41" s="7">
        <v>42.12</v>
      </c>
      <c r="G41" s="7">
        <v>46.080000000000005</v>
      </c>
      <c r="H41" s="7">
        <v>40.32</v>
      </c>
      <c r="I41" s="7">
        <v>34.56</v>
      </c>
      <c r="J41" s="7">
        <v>35.28</v>
      </c>
      <c r="K41" s="7">
        <v>26.28</v>
      </c>
      <c r="L41" s="7">
        <v>29.880000000000003</v>
      </c>
      <c r="M41" s="7">
        <v>21.96</v>
      </c>
      <c r="N41" s="7">
        <v>31.680000000000003</v>
      </c>
      <c r="O41" s="7">
        <v>36.72</v>
      </c>
      <c r="P41" s="7">
        <v>43.56</v>
      </c>
      <c r="Q41" s="7">
        <v>28.08</v>
      </c>
      <c r="R41" s="7">
        <v>44.64</v>
      </c>
      <c r="S41" s="7">
        <v>27.720000000000002</v>
      </c>
      <c r="T41" s="7">
        <v>33.119999999999997</v>
      </c>
      <c r="U41" s="7">
        <v>33.840000000000003</v>
      </c>
      <c r="V41" s="7">
        <v>37.800000000000004</v>
      </c>
      <c r="W41" s="7">
        <v>30.6</v>
      </c>
      <c r="X41" s="7">
        <v>32.04</v>
      </c>
      <c r="Y41" s="7">
        <v>25.92</v>
      </c>
      <c r="Z41" s="7">
        <v>40.680000000000007</v>
      </c>
      <c r="AA41" s="7">
        <v>46.440000000000005</v>
      </c>
      <c r="AB41" s="7">
        <v>37.440000000000005</v>
      </c>
      <c r="AC41" s="7">
        <v>21.240000000000002</v>
      </c>
      <c r="AD41" s="7">
        <v>41.76</v>
      </c>
      <c r="AE41" s="7">
        <v>28.8</v>
      </c>
      <c r="AF41" s="7">
        <v>29.880000000000003</v>
      </c>
      <c r="AG41" s="5">
        <v>54</v>
      </c>
      <c r="AH41" s="39">
        <v>35.709677419354847</v>
      </c>
    </row>
    <row r="42" spans="1:34" hidden="1" x14ac:dyDescent="0.25">
      <c r="A42" s="3" t="s">
        <v>44</v>
      </c>
      <c r="B42" s="7" t="s">
        <v>11</v>
      </c>
      <c r="C42" s="7" t="s">
        <v>11</v>
      </c>
      <c r="D42" s="7" t="s">
        <v>11</v>
      </c>
      <c r="E42" s="7" t="s">
        <v>11</v>
      </c>
      <c r="F42" s="7" t="s">
        <v>11</v>
      </c>
      <c r="G42" s="7" t="s">
        <v>11</v>
      </c>
      <c r="H42" s="7" t="s">
        <v>11</v>
      </c>
      <c r="I42" s="7" t="s">
        <v>11</v>
      </c>
      <c r="J42" s="7" t="s">
        <v>11</v>
      </c>
      <c r="K42" s="7" t="s">
        <v>11</v>
      </c>
      <c r="L42" s="7" t="s">
        <v>11</v>
      </c>
      <c r="M42" s="7" t="s">
        <v>11</v>
      </c>
      <c r="N42" s="7" t="s">
        <v>11</v>
      </c>
      <c r="O42" s="7" t="s">
        <v>11</v>
      </c>
      <c r="P42" s="7" t="s">
        <v>11</v>
      </c>
      <c r="Q42" s="7" t="s">
        <v>11</v>
      </c>
      <c r="R42" s="7" t="s">
        <v>11</v>
      </c>
      <c r="S42" s="7" t="s">
        <v>11</v>
      </c>
      <c r="T42" s="7" t="s">
        <v>11</v>
      </c>
      <c r="U42" s="7" t="s">
        <v>11</v>
      </c>
      <c r="V42" s="7" t="s">
        <v>11</v>
      </c>
      <c r="W42" s="7" t="s">
        <v>11</v>
      </c>
      <c r="X42" s="7" t="s">
        <v>11</v>
      </c>
      <c r="Y42" s="7" t="s">
        <v>11</v>
      </c>
      <c r="Z42" s="7" t="s">
        <v>11</v>
      </c>
      <c r="AA42" s="7" t="s">
        <v>11</v>
      </c>
      <c r="AB42" s="7" t="s">
        <v>11</v>
      </c>
      <c r="AC42" s="7" t="s">
        <v>11</v>
      </c>
      <c r="AD42" s="7" t="s">
        <v>11</v>
      </c>
      <c r="AE42" s="7" t="s">
        <v>11</v>
      </c>
      <c r="AF42" s="7" t="s">
        <v>11</v>
      </c>
      <c r="AG42" s="5">
        <v>0</v>
      </c>
      <c r="AH42" s="39" t="e">
        <v>#DIV/0!</v>
      </c>
    </row>
    <row r="43" spans="1:34" x14ac:dyDescent="0.25">
      <c r="A43" s="3" t="s">
        <v>45</v>
      </c>
      <c r="B43" s="7">
        <v>65.88000000000001</v>
      </c>
      <c r="C43" s="7">
        <v>21.6</v>
      </c>
      <c r="D43" s="7">
        <v>59.760000000000005</v>
      </c>
      <c r="E43" s="7">
        <v>28.08</v>
      </c>
      <c r="F43" s="7">
        <v>47.88</v>
      </c>
      <c r="G43" s="7">
        <v>38.880000000000003</v>
      </c>
      <c r="H43" s="7">
        <v>42.84</v>
      </c>
      <c r="I43" s="7">
        <v>29.16</v>
      </c>
      <c r="J43" s="7">
        <v>37.080000000000005</v>
      </c>
      <c r="K43" s="7">
        <v>27</v>
      </c>
      <c r="L43" s="7">
        <v>36</v>
      </c>
      <c r="M43" s="7">
        <v>36.36</v>
      </c>
      <c r="N43" s="7">
        <v>30.96</v>
      </c>
      <c r="O43" s="7">
        <v>36</v>
      </c>
      <c r="P43" s="7">
        <v>34.56</v>
      </c>
      <c r="Q43" s="7">
        <v>32.4</v>
      </c>
      <c r="R43" s="7">
        <v>43.2</v>
      </c>
      <c r="S43" s="7">
        <v>36.72</v>
      </c>
      <c r="T43" s="7">
        <v>50.04</v>
      </c>
      <c r="U43" s="7">
        <v>32.4</v>
      </c>
      <c r="V43" s="7">
        <v>29.880000000000003</v>
      </c>
      <c r="W43" s="7">
        <v>26.64</v>
      </c>
      <c r="X43" s="7">
        <v>23.400000000000002</v>
      </c>
      <c r="Y43" s="7">
        <v>39.96</v>
      </c>
      <c r="Z43" s="7">
        <v>20.88</v>
      </c>
      <c r="AA43" s="7">
        <v>36.72</v>
      </c>
      <c r="AB43" s="7">
        <v>39.6</v>
      </c>
      <c r="AC43" s="7">
        <v>29.880000000000003</v>
      </c>
      <c r="AD43" s="7">
        <v>25.92</v>
      </c>
      <c r="AE43" s="7">
        <v>56.16</v>
      </c>
      <c r="AF43" s="7">
        <v>25.2</v>
      </c>
      <c r="AG43" s="5">
        <v>65.88000000000001</v>
      </c>
      <c r="AH43" s="39">
        <v>36.162580645161299</v>
      </c>
    </row>
    <row r="44" spans="1:34" x14ac:dyDescent="0.25">
      <c r="A44" s="3" t="s">
        <v>46</v>
      </c>
      <c r="B44" s="7">
        <v>48.96</v>
      </c>
      <c r="C44" s="7">
        <v>83.160000000000011</v>
      </c>
      <c r="D44" s="7">
        <v>40.680000000000007</v>
      </c>
      <c r="E44" s="7">
        <v>37.080000000000005</v>
      </c>
      <c r="F44" s="7">
        <v>34.56</v>
      </c>
      <c r="G44" s="7">
        <v>54.36</v>
      </c>
      <c r="H44" s="7">
        <v>33.119999999999997</v>
      </c>
      <c r="I44" s="7">
        <v>51.84</v>
      </c>
      <c r="J44" s="7">
        <v>26.64</v>
      </c>
      <c r="K44" s="7">
        <v>32.76</v>
      </c>
      <c r="L44" s="7">
        <v>38.519999999999996</v>
      </c>
      <c r="M44" s="7">
        <v>32.04</v>
      </c>
      <c r="N44" s="7">
        <v>41.04</v>
      </c>
      <c r="O44" s="7">
        <v>33.480000000000004</v>
      </c>
      <c r="P44" s="7">
        <v>35.64</v>
      </c>
      <c r="Q44" s="7">
        <v>43.2</v>
      </c>
      <c r="R44" s="7">
        <v>33.480000000000004</v>
      </c>
      <c r="S44" s="7">
        <v>33.480000000000004</v>
      </c>
      <c r="T44" s="7">
        <v>43.56</v>
      </c>
      <c r="U44" s="7">
        <v>41.76</v>
      </c>
      <c r="V44" s="7">
        <v>47.519999999999996</v>
      </c>
      <c r="W44" s="7">
        <v>49.32</v>
      </c>
      <c r="X44" s="7">
        <v>36.72</v>
      </c>
      <c r="Y44" s="7">
        <v>24.840000000000003</v>
      </c>
      <c r="Z44" s="7">
        <v>38.880000000000003</v>
      </c>
      <c r="AA44" s="7">
        <v>42.12</v>
      </c>
      <c r="AB44" s="7">
        <v>32.76</v>
      </c>
      <c r="AC44" s="7">
        <v>47.88</v>
      </c>
      <c r="AD44" s="7">
        <v>59.760000000000005</v>
      </c>
      <c r="AE44" s="7">
        <v>45</v>
      </c>
      <c r="AF44" s="7">
        <v>44.64</v>
      </c>
      <c r="AG44" s="5">
        <v>83.160000000000011</v>
      </c>
      <c r="AH44" s="39">
        <v>41.5741935483871</v>
      </c>
    </row>
    <row r="45" spans="1:34" hidden="1" x14ac:dyDescent="0.25">
      <c r="A45" s="9" t="s">
        <v>47</v>
      </c>
      <c r="B45" s="7" t="s">
        <v>11</v>
      </c>
      <c r="C45" s="7" t="s">
        <v>11</v>
      </c>
      <c r="D45" s="7" t="s">
        <v>11</v>
      </c>
      <c r="E45" s="7" t="s">
        <v>11</v>
      </c>
      <c r="F45" s="7" t="s">
        <v>11</v>
      </c>
      <c r="G45" s="7" t="s">
        <v>11</v>
      </c>
      <c r="H45" s="7" t="s">
        <v>11</v>
      </c>
      <c r="I45" s="7" t="s">
        <v>11</v>
      </c>
      <c r="J45" s="7" t="s">
        <v>11</v>
      </c>
      <c r="K45" s="7" t="s">
        <v>11</v>
      </c>
      <c r="L45" s="7" t="s">
        <v>11</v>
      </c>
      <c r="M45" s="7" t="s">
        <v>11</v>
      </c>
      <c r="N45" s="7" t="s">
        <v>11</v>
      </c>
      <c r="O45" s="7" t="s">
        <v>11</v>
      </c>
      <c r="P45" s="7" t="s">
        <v>11</v>
      </c>
      <c r="Q45" s="7" t="s">
        <v>11</v>
      </c>
      <c r="R45" s="7" t="s">
        <v>11</v>
      </c>
      <c r="S45" s="7" t="s">
        <v>11</v>
      </c>
      <c r="T45" s="7" t="s">
        <v>11</v>
      </c>
      <c r="U45" s="7" t="s">
        <v>11</v>
      </c>
      <c r="V45" s="7" t="s">
        <v>11</v>
      </c>
      <c r="W45" s="7" t="s">
        <v>11</v>
      </c>
      <c r="X45" s="7" t="s">
        <v>11</v>
      </c>
      <c r="Y45" s="7" t="s">
        <v>11</v>
      </c>
      <c r="Z45" s="7" t="s">
        <v>11</v>
      </c>
      <c r="AA45" s="7" t="s">
        <v>11</v>
      </c>
      <c r="AB45" s="7" t="s">
        <v>11</v>
      </c>
      <c r="AC45" s="7" t="s">
        <v>11</v>
      </c>
      <c r="AD45" s="7" t="s">
        <v>11</v>
      </c>
      <c r="AE45" s="7" t="s">
        <v>11</v>
      </c>
      <c r="AF45" s="7" t="s">
        <v>11</v>
      </c>
      <c r="AG45" s="5">
        <v>0</v>
      </c>
      <c r="AH45" s="39" t="e">
        <v>#DIV/0!</v>
      </c>
    </row>
    <row r="46" spans="1:34" x14ac:dyDescent="0.25">
      <c r="A46" s="3" t="s">
        <v>48</v>
      </c>
      <c r="B46" s="7">
        <v>24.12</v>
      </c>
      <c r="C46" s="7">
        <v>21.240000000000002</v>
      </c>
      <c r="D46" s="7">
        <v>59.4</v>
      </c>
      <c r="E46" s="7">
        <v>36</v>
      </c>
      <c r="F46" s="7">
        <v>31.319999999999997</v>
      </c>
      <c r="G46" s="7">
        <v>31.319999999999997</v>
      </c>
      <c r="H46" s="7">
        <v>44.64</v>
      </c>
      <c r="I46" s="7">
        <v>29.52</v>
      </c>
      <c r="J46" s="7">
        <v>21.6</v>
      </c>
      <c r="K46" s="7">
        <v>23.759999999999998</v>
      </c>
      <c r="L46" s="7">
        <v>18</v>
      </c>
      <c r="M46" s="7">
        <v>31.680000000000003</v>
      </c>
      <c r="N46" s="7">
        <v>27.720000000000002</v>
      </c>
      <c r="O46" s="7">
        <v>31.319999999999997</v>
      </c>
      <c r="P46" s="7">
        <v>36.36</v>
      </c>
      <c r="Q46" s="7">
        <v>34.200000000000003</v>
      </c>
      <c r="R46" s="7">
        <v>31.680000000000003</v>
      </c>
      <c r="S46" s="7">
        <v>31.680000000000003</v>
      </c>
      <c r="T46" s="7">
        <v>8.64</v>
      </c>
      <c r="U46" s="7">
        <v>25.2</v>
      </c>
      <c r="V46" s="7">
        <v>25.92</v>
      </c>
      <c r="W46" s="7">
        <v>23.400000000000002</v>
      </c>
      <c r="X46" s="7">
        <v>28.8</v>
      </c>
      <c r="Y46" s="7">
        <v>38.159999999999997</v>
      </c>
      <c r="Z46" s="7">
        <v>48.96</v>
      </c>
      <c r="AA46" s="7">
        <v>36</v>
      </c>
      <c r="AB46" s="7">
        <v>24.12</v>
      </c>
      <c r="AC46" s="7">
        <v>37.800000000000004</v>
      </c>
      <c r="AD46" s="7">
        <v>27.720000000000002</v>
      </c>
      <c r="AE46" s="7">
        <v>51.480000000000004</v>
      </c>
      <c r="AF46" s="7">
        <v>21.240000000000002</v>
      </c>
      <c r="AG46" s="5">
        <v>59.4</v>
      </c>
      <c r="AH46" s="39">
        <v>31.064516129032253</v>
      </c>
    </row>
    <row r="47" spans="1:34" x14ac:dyDescent="0.25">
      <c r="A47" s="3" t="s">
        <v>49</v>
      </c>
      <c r="B47" s="7">
        <v>38.519999999999996</v>
      </c>
      <c r="C47" s="7">
        <v>36.72</v>
      </c>
      <c r="D47" s="7">
        <v>34.200000000000003</v>
      </c>
      <c r="E47" s="7">
        <v>21.96</v>
      </c>
      <c r="F47" s="7">
        <v>37.080000000000005</v>
      </c>
      <c r="G47" s="7">
        <v>32.4</v>
      </c>
      <c r="H47" s="7">
        <v>47.16</v>
      </c>
      <c r="I47" s="7">
        <v>32.04</v>
      </c>
      <c r="J47" s="7">
        <v>33.480000000000004</v>
      </c>
      <c r="K47" s="7">
        <v>19.079999999999998</v>
      </c>
      <c r="L47" s="7">
        <v>27.36</v>
      </c>
      <c r="M47" s="7">
        <v>25.56</v>
      </c>
      <c r="N47" s="7">
        <v>25.2</v>
      </c>
      <c r="O47" s="7">
        <v>27.720000000000002</v>
      </c>
      <c r="P47" s="7">
        <v>33.480000000000004</v>
      </c>
      <c r="Q47" s="7">
        <v>49.32</v>
      </c>
      <c r="R47" s="7">
        <v>34.200000000000003</v>
      </c>
      <c r="S47" s="7">
        <v>32.04</v>
      </c>
      <c r="T47" s="7">
        <v>31.680000000000003</v>
      </c>
      <c r="U47" s="7">
        <v>38.880000000000003</v>
      </c>
      <c r="V47" s="7">
        <v>39.24</v>
      </c>
      <c r="W47" s="7">
        <v>38.159999999999997</v>
      </c>
      <c r="X47" s="7">
        <v>30.6</v>
      </c>
      <c r="Y47" s="7">
        <v>24.840000000000003</v>
      </c>
      <c r="Z47" s="7">
        <v>30.240000000000002</v>
      </c>
      <c r="AA47" s="7">
        <v>37.080000000000005</v>
      </c>
      <c r="AB47" s="7">
        <v>23.759999999999998</v>
      </c>
      <c r="AC47" s="7">
        <v>24.840000000000003</v>
      </c>
      <c r="AD47" s="7">
        <v>29.52</v>
      </c>
      <c r="AE47" s="7">
        <v>33.480000000000004</v>
      </c>
      <c r="AF47" s="7">
        <v>31.319999999999997</v>
      </c>
      <c r="AG47" s="5">
        <v>49.32</v>
      </c>
      <c r="AH47" s="39">
        <v>32.29548387096775</v>
      </c>
    </row>
    <row r="48" spans="1:34" x14ac:dyDescent="0.25">
      <c r="A48" s="3" t="s">
        <v>50</v>
      </c>
      <c r="B48" s="7">
        <v>32.04</v>
      </c>
      <c r="C48" s="7">
        <v>41.4</v>
      </c>
      <c r="D48" s="7">
        <v>37.440000000000005</v>
      </c>
      <c r="E48" s="7">
        <v>53.28</v>
      </c>
      <c r="F48" s="7">
        <v>27.36</v>
      </c>
      <c r="G48" s="7">
        <v>28.8</v>
      </c>
      <c r="H48" s="7">
        <v>40.680000000000007</v>
      </c>
      <c r="I48" s="7">
        <v>52.56</v>
      </c>
      <c r="J48" s="7">
        <v>42.480000000000004</v>
      </c>
      <c r="K48" s="7">
        <v>46.080000000000005</v>
      </c>
      <c r="L48" s="7">
        <v>38.159999999999997</v>
      </c>
      <c r="M48" s="7">
        <v>41.04</v>
      </c>
      <c r="N48" s="7">
        <v>47.519999999999996</v>
      </c>
      <c r="O48" s="7">
        <v>50.04</v>
      </c>
      <c r="P48" s="7">
        <v>34.200000000000003</v>
      </c>
      <c r="Q48" s="7">
        <v>37.800000000000004</v>
      </c>
      <c r="R48" s="7">
        <v>29.16</v>
      </c>
      <c r="S48" s="7">
        <v>39.96</v>
      </c>
      <c r="T48" s="7">
        <v>39.6</v>
      </c>
      <c r="U48" s="7">
        <v>30.6</v>
      </c>
      <c r="V48" s="7">
        <v>33.840000000000003</v>
      </c>
      <c r="W48" s="7">
        <v>47.88</v>
      </c>
      <c r="X48" s="7">
        <v>45.36</v>
      </c>
      <c r="Y48" s="7">
        <v>48.96</v>
      </c>
      <c r="Z48" s="7">
        <v>40.680000000000007</v>
      </c>
      <c r="AA48" s="7">
        <v>24.840000000000003</v>
      </c>
      <c r="AB48" s="7">
        <v>30.96</v>
      </c>
      <c r="AC48" s="7">
        <v>28.44</v>
      </c>
      <c r="AD48" s="7">
        <v>38.880000000000003</v>
      </c>
      <c r="AE48" s="7">
        <v>32.4</v>
      </c>
      <c r="AF48" s="7">
        <v>45.36</v>
      </c>
      <c r="AG48" s="5">
        <v>53.28</v>
      </c>
      <c r="AH48" s="39">
        <v>38.961290322580652</v>
      </c>
    </row>
    <row r="49" spans="1:34" ht="15.75" thickBot="1" x14ac:dyDescent="0.3">
      <c r="A49" s="3" t="s">
        <v>51</v>
      </c>
      <c r="B49" s="7">
        <v>52.2</v>
      </c>
      <c r="C49" s="7">
        <v>19.440000000000001</v>
      </c>
      <c r="D49" s="7">
        <v>51.12</v>
      </c>
      <c r="E49" s="7">
        <v>55.440000000000005</v>
      </c>
      <c r="F49" s="7">
        <v>58.680000000000007</v>
      </c>
      <c r="G49" s="7">
        <v>63</v>
      </c>
      <c r="H49" s="7">
        <v>37.800000000000004</v>
      </c>
      <c r="I49" s="7">
        <v>31.680000000000003</v>
      </c>
      <c r="J49" s="7">
        <v>23.400000000000002</v>
      </c>
      <c r="K49" s="7">
        <v>22.32</v>
      </c>
      <c r="L49" s="7">
        <v>26.28</v>
      </c>
      <c r="M49" s="7">
        <v>34.56</v>
      </c>
      <c r="N49" s="7">
        <v>40.32</v>
      </c>
      <c r="O49" s="7">
        <v>21.240000000000002</v>
      </c>
      <c r="P49" s="7">
        <v>33.119999999999997</v>
      </c>
      <c r="Q49" s="7">
        <v>36</v>
      </c>
      <c r="R49" s="7">
        <v>39.6</v>
      </c>
      <c r="S49" s="7">
        <v>36</v>
      </c>
      <c r="T49" s="7">
        <v>26.28</v>
      </c>
      <c r="U49" s="7">
        <v>31.319999999999997</v>
      </c>
      <c r="V49" s="7">
        <v>19.079999999999998</v>
      </c>
      <c r="W49" s="7">
        <v>21.96</v>
      </c>
      <c r="X49" s="7">
        <v>20.52</v>
      </c>
      <c r="Y49" s="7">
        <v>21.240000000000002</v>
      </c>
      <c r="Z49" s="7">
        <v>19.8</v>
      </c>
      <c r="AA49" s="7">
        <v>29.52</v>
      </c>
      <c r="AB49" s="7">
        <v>24.12</v>
      </c>
      <c r="AC49" s="7">
        <v>29.16</v>
      </c>
      <c r="AD49" s="7">
        <v>20.88</v>
      </c>
      <c r="AE49" s="7">
        <v>23.040000000000003</v>
      </c>
      <c r="AF49" s="7">
        <v>21.6</v>
      </c>
      <c r="AG49" s="5">
        <v>63</v>
      </c>
      <c r="AH49" s="39">
        <v>31.958709677419357</v>
      </c>
    </row>
    <row r="50" spans="1:34" ht="15.75" thickBot="1" x14ac:dyDescent="0.3">
      <c r="A50" s="10" t="s">
        <v>52</v>
      </c>
      <c r="B50" s="11">
        <v>79.56</v>
      </c>
      <c r="C50" s="11">
        <v>83.160000000000011</v>
      </c>
      <c r="D50" s="11">
        <v>59.760000000000005</v>
      </c>
      <c r="E50" s="11">
        <v>55.440000000000005</v>
      </c>
      <c r="F50" s="11">
        <v>58.680000000000007</v>
      </c>
      <c r="G50" s="11">
        <v>63</v>
      </c>
      <c r="H50" s="11">
        <v>80.64</v>
      </c>
      <c r="I50" s="11">
        <v>61.92</v>
      </c>
      <c r="J50" s="11">
        <v>55.080000000000005</v>
      </c>
      <c r="K50" s="11">
        <v>51.480000000000004</v>
      </c>
      <c r="L50" s="11">
        <v>52.56</v>
      </c>
      <c r="M50" s="11">
        <v>42.12</v>
      </c>
      <c r="N50" s="11">
        <v>49.680000000000007</v>
      </c>
      <c r="O50" s="11">
        <v>54</v>
      </c>
      <c r="P50" s="11">
        <v>46.800000000000004</v>
      </c>
      <c r="Q50" s="11">
        <v>49.32</v>
      </c>
      <c r="R50" s="11">
        <v>61.2</v>
      </c>
      <c r="S50" s="11">
        <v>48.6</v>
      </c>
      <c r="T50" s="11">
        <v>52.2</v>
      </c>
      <c r="U50" s="11">
        <v>50.04</v>
      </c>
      <c r="V50" s="11">
        <v>58.680000000000007</v>
      </c>
      <c r="W50" s="11">
        <v>50.76</v>
      </c>
      <c r="X50" s="11">
        <v>51.12</v>
      </c>
      <c r="Y50" s="11">
        <v>57.960000000000008</v>
      </c>
      <c r="Z50" s="11">
        <v>66.600000000000009</v>
      </c>
      <c r="AA50" s="11">
        <v>49.680000000000007</v>
      </c>
      <c r="AB50" s="11">
        <v>40.32</v>
      </c>
      <c r="AC50" s="11">
        <v>59.760000000000005</v>
      </c>
      <c r="AD50" s="11">
        <v>59.760000000000005</v>
      </c>
      <c r="AE50" s="11">
        <v>58.680000000000007</v>
      </c>
      <c r="AF50" s="11">
        <v>59.04</v>
      </c>
      <c r="AG50" s="5">
        <v>83.160000000000011</v>
      </c>
      <c r="AH50" s="31"/>
    </row>
    <row r="51" spans="1:34" x14ac:dyDescent="0.25">
      <c r="A51" s="20" t="s">
        <v>56</v>
      </c>
      <c r="B51" s="21"/>
      <c r="C51" s="21"/>
      <c r="D51" s="21"/>
      <c r="E51" s="21"/>
      <c r="F51" s="21"/>
      <c r="G51" s="21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3"/>
      <c r="AE51" s="14" t="s">
        <v>54</v>
      </c>
      <c r="AF51" s="14"/>
      <c r="AG51" s="15"/>
      <c r="AH51" s="33"/>
    </row>
    <row r="52" spans="1:34" x14ac:dyDescent="0.25">
      <c r="A52" s="20" t="s">
        <v>57</v>
      </c>
      <c r="B52" s="17"/>
      <c r="C52" s="17"/>
      <c r="D52" s="17"/>
      <c r="E52" s="17"/>
      <c r="F52" s="17"/>
      <c r="G52" s="17"/>
      <c r="H52" s="17"/>
      <c r="I52" s="17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68"/>
      <c r="U52" s="68"/>
      <c r="V52" s="68"/>
      <c r="W52" s="68"/>
      <c r="X52" s="68"/>
      <c r="Y52" s="18"/>
      <c r="Z52" s="18"/>
      <c r="AA52" s="18"/>
      <c r="AB52" s="18"/>
      <c r="AC52" s="18"/>
      <c r="AD52" s="18"/>
      <c r="AE52" s="18"/>
      <c r="AF52" s="18"/>
      <c r="AG52" s="15"/>
      <c r="AH52" s="40"/>
    </row>
    <row r="53" spans="1:34" x14ac:dyDescent="0.25">
      <c r="A53" s="22"/>
      <c r="B53" s="18"/>
      <c r="C53" s="18"/>
      <c r="D53" s="18"/>
      <c r="E53" s="18"/>
      <c r="F53" s="18"/>
      <c r="G53" s="18"/>
      <c r="H53" s="18"/>
      <c r="I53" s="18"/>
      <c r="J53" s="19"/>
      <c r="K53" s="19"/>
      <c r="L53" s="19"/>
      <c r="M53" s="19"/>
      <c r="N53" s="19"/>
      <c r="O53" s="19"/>
      <c r="P53" s="19"/>
      <c r="Q53" s="18"/>
      <c r="R53" s="18"/>
      <c r="S53" s="18"/>
      <c r="T53" s="69"/>
      <c r="U53" s="69"/>
      <c r="V53" s="69"/>
      <c r="W53" s="69"/>
      <c r="X53" s="69"/>
      <c r="Y53" s="18"/>
      <c r="Z53" s="18"/>
      <c r="AA53" s="18"/>
      <c r="AB53" s="18"/>
      <c r="AC53" s="18"/>
      <c r="AD53" s="13"/>
      <c r="AE53" s="13"/>
      <c r="AF53" s="13"/>
      <c r="AG53" s="15"/>
      <c r="AH53" s="40"/>
    </row>
    <row r="54" spans="1:34" x14ac:dyDescent="0.25">
      <c r="A54" s="41"/>
      <c r="B54" s="21"/>
      <c r="C54" s="21"/>
      <c r="D54" s="21"/>
      <c r="E54" s="21"/>
      <c r="F54" s="21"/>
      <c r="G54" s="21"/>
      <c r="H54" s="21"/>
      <c r="I54" s="21"/>
      <c r="J54" s="21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3"/>
      <c r="AE54" s="13"/>
      <c r="AF54" s="13"/>
      <c r="AG54" s="15"/>
      <c r="AH54" s="42"/>
    </row>
    <row r="55" spans="1:34" x14ac:dyDescent="0.25">
      <c r="A55" s="22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3"/>
      <c r="AF55" s="13"/>
      <c r="AG55" s="15"/>
      <c r="AH55" s="33"/>
    </row>
    <row r="56" spans="1:34" x14ac:dyDescent="0.25">
      <c r="A56" s="22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6"/>
      <c r="AF56" s="16"/>
      <c r="AG56" s="15"/>
      <c r="AH56" s="33"/>
    </row>
    <row r="57" spans="1:34" ht="15.75" thickBot="1" x14ac:dyDescent="0.3">
      <c r="A57" s="23"/>
      <c r="B57" s="24"/>
      <c r="C57" s="24"/>
      <c r="D57" s="24"/>
      <c r="E57" s="24"/>
      <c r="F57" s="24"/>
      <c r="G57" s="24" t="s">
        <v>54</v>
      </c>
      <c r="H57" s="24"/>
      <c r="I57" s="24"/>
      <c r="J57" s="24"/>
      <c r="K57" s="24"/>
      <c r="L57" s="24" t="s">
        <v>54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5"/>
      <c r="AH57" s="34"/>
    </row>
  </sheetData>
  <mergeCells count="36">
    <mergeCell ref="N3:N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Q4"/>
    <mergeCell ref="R3:R4"/>
    <mergeCell ref="S3:S4"/>
    <mergeCell ref="AD3:AD4"/>
    <mergeCell ref="AE3:AE4"/>
    <mergeCell ref="AF3:AF4"/>
    <mergeCell ref="U3:U4"/>
    <mergeCell ref="V3:V4"/>
    <mergeCell ref="W3:W4"/>
    <mergeCell ref="X3:X4"/>
    <mergeCell ref="Y3:Y4"/>
    <mergeCell ref="Z3:Z4"/>
    <mergeCell ref="T52:X52"/>
    <mergeCell ref="T53:X53"/>
    <mergeCell ref="AA3:AA4"/>
    <mergeCell ref="AB3:AB4"/>
    <mergeCell ref="AC3:AC4"/>
    <mergeCell ref="T3:T4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4"/>
  <sheetViews>
    <sheetView tabSelected="1" zoomScaleNormal="100" workbookViewId="0">
      <selection activeCell="H39" sqref="H39"/>
    </sheetView>
  </sheetViews>
  <sheetFormatPr defaultRowHeight="15" x14ac:dyDescent="0.25"/>
  <cols>
    <col min="1" max="1" width="45.5703125" style="29" bestFit="1" customWidth="1"/>
    <col min="2" max="32" width="9.140625" style="29" customWidth="1"/>
    <col min="33" max="34" width="9.140625" style="29"/>
    <col min="35" max="35" width="14.5703125" style="29" bestFit="1" customWidth="1"/>
    <col min="36" max="16384" width="9.140625" style="29"/>
  </cols>
  <sheetData>
    <row r="1" spans="1:35" ht="26.25" x14ac:dyDescent="0.2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4"/>
    </row>
    <row r="2" spans="1:35" ht="20.25" x14ac:dyDescent="0.25">
      <c r="A2" s="76" t="s">
        <v>1</v>
      </c>
      <c r="B2" s="77" t="s">
        <v>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9"/>
    </row>
    <row r="3" spans="1:35" x14ac:dyDescent="0.25">
      <c r="A3" s="76"/>
      <c r="B3" s="70">
        <v>1</v>
      </c>
      <c r="C3" s="70">
        <v>2</v>
      </c>
      <c r="D3" s="70">
        <v>3</v>
      </c>
      <c r="E3" s="70">
        <v>4</v>
      </c>
      <c r="F3" s="70">
        <v>5</v>
      </c>
      <c r="G3" s="70">
        <v>6</v>
      </c>
      <c r="H3" s="70">
        <v>7</v>
      </c>
      <c r="I3" s="70">
        <v>8</v>
      </c>
      <c r="J3" s="70">
        <v>9</v>
      </c>
      <c r="K3" s="70">
        <v>10</v>
      </c>
      <c r="L3" s="70">
        <v>11</v>
      </c>
      <c r="M3" s="70">
        <v>12</v>
      </c>
      <c r="N3" s="70">
        <v>13</v>
      </c>
      <c r="O3" s="70">
        <v>14</v>
      </c>
      <c r="P3" s="70">
        <v>15</v>
      </c>
      <c r="Q3" s="70">
        <v>16</v>
      </c>
      <c r="R3" s="70">
        <v>17</v>
      </c>
      <c r="S3" s="70">
        <v>18</v>
      </c>
      <c r="T3" s="70">
        <v>19</v>
      </c>
      <c r="U3" s="70">
        <v>20</v>
      </c>
      <c r="V3" s="70">
        <v>21</v>
      </c>
      <c r="W3" s="70">
        <v>22</v>
      </c>
      <c r="X3" s="70">
        <v>23</v>
      </c>
      <c r="Y3" s="70">
        <v>24</v>
      </c>
      <c r="Z3" s="70">
        <v>25</v>
      </c>
      <c r="AA3" s="70">
        <v>26</v>
      </c>
      <c r="AB3" s="70">
        <v>27</v>
      </c>
      <c r="AC3" s="70">
        <v>28</v>
      </c>
      <c r="AD3" s="70">
        <v>29</v>
      </c>
      <c r="AE3" s="70">
        <v>30</v>
      </c>
      <c r="AF3" s="98">
        <v>31</v>
      </c>
      <c r="AG3" s="35" t="s">
        <v>3</v>
      </c>
      <c r="AH3" s="2" t="s">
        <v>4</v>
      </c>
      <c r="AI3" s="36" t="s">
        <v>58</v>
      </c>
    </row>
    <row r="4" spans="1:35" x14ac:dyDescent="0.25">
      <c r="A4" s="76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98"/>
      <c r="AG4" s="35" t="s">
        <v>5</v>
      </c>
      <c r="AH4" s="2" t="s">
        <v>5</v>
      </c>
      <c r="AI4" s="36" t="s">
        <v>5</v>
      </c>
    </row>
    <row r="5" spans="1:35" x14ac:dyDescent="0.25">
      <c r="A5" s="3" t="s">
        <v>6</v>
      </c>
      <c r="B5" s="4">
        <v>1</v>
      </c>
      <c r="C5" s="4">
        <v>0</v>
      </c>
      <c r="D5" s="4">
        <v>51.000000000000014</v>
      </c>
      <c r="E5" s="4">
        <v>0.2</v>
      </c>
      <c r="F5" s="4">
        <v>0</v>
      </c>
      <c r="G5" s="4">
        <v>4.2</v>
      </c>
      <c r="H5" s="4">
        <v>47.800000000000004</v>
      </c>
      <c r="I5" s="4">
        <v>0</v>
      </c>
      <c r="J5" s="4">
        <v>6.6</v>
      </c>
      <c r="K5" s="4">
        <v>3.8000000000000003</v>
      </c>
      <c r="L5" s="4">
        <v>0.4</v>
      </c>
      <c r="M5" s="4">
        <v>9.3999999999999986</v>
      </c>
      <c r="N5" s="4">
        <v>27.4</v>
      </c>
      <c r="O5" s="4">
        <v>112.79999999999998</v>
      </c>
      <c r="P5" s="4">
        <v>19.999999999999996</v>
      </c>
      <c r="Q5" s="4">
        <v>0</v>
      </c>
      <c r="R5" s="4">
        <v>11</v>
      </c>
      <c r="S5" s="4">
        <v>15.200000000000001</v>
      </c>
      <c r="T5" s="4">
        <v>0.8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5</v>
      </c>
      <c r="AB5" s="4">
        <v>0</v>
      </c>
      <c r="AC5" s="4">
        <v>0</v>
      </c>
      <c r="AD5" s="4">
        <v>0</v>
      </c>
      <c r="AE5" s="4">
        <v>7.8000000000000007</v>
      </c>
      <c r="AF5" s="4">
        <v>0</v>
      </c>
      <c r="AG5" s="5">
        <v>324.40000000000003</v>
      </c>
      <c r="AH5" s="6">
        <v>112.79999999999998</v>
      </c>
      <c r="AI5" s="30">
        <v>14</v>
      </c>
    </row>
    <row r="6" spans="1:35" x14ac:dyDescent="0.25">
      <c r="A6" s="3" t="s">
        <v>7</v>
      </c>
      <c r="B6" s="7">
        <v>18.599999999999998</v>
      </c>
      <c r="C6" s="7">
        <v>24.8</v>
      </c>
      <c r="D6" s="7">
        <v>1.4000000000000001</v>
      </c>
      <c r="E6" s="7">
        <v>0</v>
      </c>
      <c r="F6" s="7">
        <v>0</v>
      </c>
      <c r="G6" s="7">
        <v>0</v>
      </c>
      <c r="H6" s="7">
        <v>17.600000000000001</v>
      </c>
      <c r="I6" s="7">
        <v>0</v>
      </c>
      <c r="J6" s="7">
        <v>0</v>
      </c>
      <c r="K6" s="7">
        <v>28.199999999999996</v>
      </c>
      <c r="L6" s="7">
        <v>0.2</v>
      </c>
      <c r="M6" s="7">
        <v>19.600000000000001</v>
      </c>
      <c r="N6" s="7">
        <v>0.60000000000000009</v>
      </c>
      <c r="O6" s="7">
        <v>42.800000000000004</v>
      </c>
      <c r="P6" s="7">
        <v>6.8000000000000007</v>
      </c>
      <c r="Q6" s="7">
        <v>3.0000000000000004</v>
      </c>
      <c r="R6" s="7">
        <v>0.60000000000000009</v>
      </c>
      <c r="S6" s="7">
        <v>0.2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5">
        <v>164.4</v>
      </c>
      <c r="AH6" s="6">
        <v>42.800000000000004</v>
      </c>
      <c r="AI6" s="30">
        <v>18</v>
      </c>
    </row>
    <row r="7" spans="1:35" x14ac:dyDescent="0.25">
      <c r="A7" s="3" t="s">
        <v>8</v>
      </c>
      <c r="B7" s="7">
        <v>36.599999999999994</v>
      </c>
      <c r="C7" s="7">
        <v>8.1999999999999993</v>
      </c>
      <c r="D7" s="7">
        <v>13</v>
      </c>
      <c r="E7" s="7">
        <v>0</v>
      </c>
      <c r="F7" s="7">
        <v>0</v>
      </c>
      <c r="G7" s="7">
        <v>0</v>
      </c>
      <c r="H7" s="7">
        <v>1.6</v>
      </c>
      <c r="I7" s="7">
        <v>5</v>
      </c>
      <c r="J7" s="7">
        <v>0.8</v>
      </c>
      <c r="K7" s="7">
        <v>13.2</v>
      </c>
      <c r="L7" s="7">
        <v>0.8</v>
      </c>
      <c r="M7" s="7">
        <v>12.8</v>
      </c>
      <c r="N7" s="7">
        <v>23.4</v>
      </c>
      <c r="O7" s="7">
        <v>6.0000000000000009</v>
      </c>
      <c r="P7" s="7">
        <v>0.2</v>
      </c>
      <c r="Q7" s="7">
        <v>0</v>
      </c>
      <c r="R7" s="7">
        <v>0.4</v>
      </c>
      <c r="S7" s="7">
        <v>0</v>
      </c>
      <c r="T7" s="7">
        <v>4</v>
      </c>
      <c r="U7" s="7">
        <v>0</v>
      </c>
      <c r="V7" s="7">
        <v>0</v>
      </c>
      <c r="W7" s="7">
        <v>0</v>
      </c>
      <c r="X7" s="7">
        <v>0</v>
      </c>
      <c r="Y7" s="7">
        <v>2.6</v>
      </c>
      <c r="Z7" s="7">
        <v>0.4</v>
      </c>
      <c r="AA7" s="7">
        <v>0</v>
      </c>
      <c r="AB7" s="7">
        <v>0</v>
      </c>
      <c r="AC7" s="7">
        <v>0</v>
      </c>
      <c r="AD7" s="7">
        <v>0.2</v>
      </c>
      <c r="AE7" s="7">
        <v>0</v>
      </c>
      <c r="AF7" s="7">
        <v>0</v>
      </c>
      <c r="AG7" s="5">
        <v>129.20000000000002</v>
      </c>
      <c r="AH7" s="6">
        <v>36.599999999999994</v>
      </c>
      <c r="AI7" s="30">
        <v>14</v>
      </c>
    </row>
    <row r="8" spans="1:35" x14ac:dyDescent="0.25">
      <c r="A8" s="3" t="s">
        <v>9</v>
      </c>
      <c r="B8" s="7">
        <v>0</v>
      </c>
      <c r="C8" s="7">
        <v>1.4</v>
      </c>
      <c r="D8" s="7">
        <v>30.8</v>
      </c>
      <c r="E8" s="7">
        <v>0</v>
      </c>
      <c r="F8" s="7">
        <v>3</v>
      </c>
      <c r="G8" s="7">
        <v>0</v>
      </c>
      <c r="H8" s="7">
        <v>8.6</v>
      </c>
      <c r="I8" s="7">
        <v>0</v>
      </c>
      <c r="J8" s="7">
        <v>0</v>
      </c>
      <c r="K8" s="7">
        <v>0</v>
      </c>
      <c r="L8" s="7">
        <v>28.800000000000004</v>
      </c>
      <c r="M8" s="7">
        <v>2.4000000000000004</v>
      </c>
      <c r="N8" s="7">
        <v>13.199999999999998</v>
      </c>
      <c r="O8" s="7">
        <v>24.4</v>
      </c>
      <c r="P8" s="7">
        <v>10.199999999999999</v>
      </c>
      <c r="Q8" s="7">
        <v>8.6</v>
      </c>
      <c r="R8" s="7">
        <v>19.799999999999997</v>
      </c>
      <c r="S8" s="7">
        <v>11.6</v>
      </c>
      <c r="T8" s="7">
        <v>7.1999999999999993</v>
      </c>
      <c r="U8" s="7">
        <v>1.4</v>
      </c>
      <c r="V8" s="7">
        <v>0</v>
      </c>
      <c r="W8" s="7">
        <v>5.8</v>
      </c>
      <c r="X8" s="7">
        <v>1.2</v>
      </c>
      <c r="Y8" s="7">
        <v>7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2.6</v>
      </c>
      <c r="AF8" s="7">
        <v>7.2</v>
      </c>
      <c r="AG8" s="5">
        <v>195.20000000000002</v>
      </c>
      <c r="AH8" s="6">
        <v>30.8</v>
      </c>
      <c r="AI8" s="30">
        <v>12</v>
      </c>
    </row>
    <row r="9" spans="1:35" hidden="1" x14ac:dyDescent="0.25">
      <c r="A9" s="8" t="s">
        <v>10</v>
      </c>
      <c r="B9" s="7" t="s">
        <v>11</v>
      </c>
      <c r="C9" s="7" t="s">
        <v>11</v>
      </c>
      <c r="D9" s="7" t="s">
        <v>11</v>
      </c>
      <c r="E9" s="7" t="s">
        <v>11</v>
      </c>
      <c r="F9" s="7" t="s">
        <v>11</v>
      </c>
      <c r="G9" s="7" t="s">
        <v>11</v>
      </c>
      <c r="H9" s="7" t="s">
        <v>11</v>
      </c>
      <c r="I9" s="7" t="s">
        <v>11</v>
      </c>
      <c r="J9" s="7" t="s">
        <v>11</v>
      </c>
      <c r="K9" s="7" t="s">
        <v>11</v>
      </c>
      <c r="L9" s="7" t="s">
        <v>11</v>
      </c>
      <c r="M9" s="7" t="s">
        <v>11</v>
      </c>
      <c r="N9" s="7" t="s">
        <v>11</v>
      </c>
      <c r="O9" s="7" t="s">
        <v>11</v>
      </c>
      <c r="P9" s="7" t="s">
        <v>11</v>
      </c>
      <c r="Q9" s="7" t="s">
        <v>11</v>
      </c>
      <c r="R9" s="7" t="s">
        <v>11</v>
      </c>
      <c r="S9" s="7" t="s">
        <v>11</v>
      </c>
      <c r="T9" s="7" t="s">
        <v>11</v>
      </c>
      <c r="U9" s="7" t="s">
        <v>11</v>
      </c>
      <c r="V9" s="7" t="s">
        <v>11</v>
      </c>
      <c r="W9" s="7" t="s">
        <v>11</v>
      </c>
      <c r="X9" s="7" t="s">
        <v>11</v>
      </c>
      <c r="Y9" s="7" t="s">
        <v>11</v>
      </c>
      <c r="Z9" s="7" t="s">
        <v>11</v>
      </c>
      <c r="AA9" s="7" t="s">
        <v>11</v>
      </c>
      <c r="AB9" s="7" t="s">
        <v>11</v>
      </c>
      <c r="AC9" s="7" t="s">
        <v>11</v>
      </c>
      <c r="AD9" s="7" t="s">
        <v>11</v>
      </c>
      <c r="AE9" s="7" t="s">
        <v>11</v>
      </c>
      <c r="AF9" s="7" t="s">
        <v>11</v>
      </c>
      <c r="AG9" s="5">
        <v>0</v>
      </c>
      <c r="AH9" s="6">
        <v>0</v>
      </c>
      <c r="AI9" s="30">
        <v>0</v>
      </c>
    </row>
    <row r="10" spans="1:35" x14ac:dyDescent="0.25">
      <c r="A10" s="3" t="s">
        <v>12</v>
      </c>
      <c r="B10" s="7">
        <v>0</v>
      </c>
      <c r="C10" s="7">
        <v>0</v>
      </c>
      <c r="D10" s="7">
        <v>3.6</v>
      </c>
      <c r="E10" s="7">
        <v>0</v>
      </c>
      <c r="F10" s="7">
        <v>0</v>
      </c>
      <c r="G10" s="7">
        <v>0</v>
      </c>
      <c r="H10" s="7">
        <v>0</v>
      </c>
      <c r="I10" s="7">
        <v>14.799999999999999</v>
      </c>
      <c r="J10" s="7">
        <v>5</v>
      </c>
      <c r="K10" s="7">
        <v>0.4</v>
      </c>
      <c r="L10" s="7">
        <v>3.8</v>
      </c>
      <c r="M10" s="7">
        <v>0.4</v>
      </c>
      <c r="N10" s="7">
        <v>4.8</v>
      </c>
      <c r="O10" s="7">
        <v>16.399999999999999</v>
      </c>
      <c r="P10" s="7">
        <v>11.799999999999999</v>
      </c>
      <c r="Q10" s="7">
        <v>6.4</v>
      </c>
      <c r="R10" s="7">
        <v>34.6</v>
      </c>
      <c r="S10" s="7">
        <v>3.4000000000000004</v>
      </c>
      <c r="T10" s="7">
        <v>3</v>
      </c>
      <c r="U10" s="7">
        <v>1.2</v>
      </c>
      <c r="V10" s="7">
        <v>0</v>
      </c>
      <c r="W10" s="7">
        <v>5.4</v>
      </c>
      <c r="X10" s="7">
        <v>9.6000000000000014</v>
      </c>
      <c r="Y10" s="7">
        <v>0</v>
      </c>
      <c r="Z10" s="7">
        <v>0.60000000000000009</v>
      </c>
      <c r="AA10" s="7">
        <v>0</v>
      </c>
      <c r="AB10" s="7">
        <v>0</v>
      </c>
      <c r="AC10" s="7">
        <v>1.8</v>
      </c>
      <c r="AD10" s="7">
        <v>0.4</v>
      </c>
      <c r="AE10" s="7">
        <v>16.2</v>
      </c>
      <c r="AF10" s="7">
        <v>0.2</v>
      </c>
      <c r="AG10" s="5">
        <v>143.80000000000001</v>
      </c>
      <c r="AH10" s="6">
        <v>34.6</v>
      </c>
      <c r="AI10" s="30">
        <v>10</v>
      </c>
    </row>
    <row r="11" spans="1:35" x14ac:dyDescent="0.25">
      <c r="A11" s="3" t="s">
        <v>13</v>
      </c>
      <c r="B11" s="7">
        <v>32.800000000000004</v>
      </c>
      <c r="C11" s="7">
        <v>1.2</v>
      </c>
      <c r="D11" s="7">
        <v>1.4</v>
      </c>
      <c r="E11" s="7">
        <v>0</v>
      </c>
      <c r="F11" s="7">
        <v>8.7999999999999989</v>
      </c>
      <c r="G11" s="7">
        <v>0</v>
      </c>
      <c r="H11" s="7">
        <v>4.4000000000000004</v>
      </c>
      <c r="I11" s="7">
        <v>0</v>
      </c>
      <c r="J11" s="7">
        <v>0</v>
      </c>
      <c r="K11" s="7">
        <v>0.2</v>
      </c>
      <c r="L11" s="7">
        <v>9.6</v>
      </c>
      <c r="M11" s="7">
        <v>1.7999999999999998</v>
      </c>
      <c r="N11" s="7">
        <v>2.8000000000000003</v>
      </c>
      <c r="O11" s="7">
        <v>12.399999999999999</v>
      </c>
      <c r="P11" s="7">
        <v>0.2</v>
      </c>
      <c r="Q11" s="7">
        <v>0</v>
      </c>
      <c r="R11" s="7">
        <v>0</v>
      </c>
      <c r="S11" s="7">
        <v>19.2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2.6</v>
      </c>
      <c r="AB11" s="7">
        <v>5.0000000000000009</v>
      </c>
      <c r="AC11" s="7">
        <v>0.2</v>
      </c>
      <c r="AD11" s="7">
        <v>0</v>
      </c>
      <c r="AE11" s="7">
        <v>0.2</v>
      </c>
      <c r="AF11" s="7">
        <v>0</v>
      </c>
      <c r="AG11" s="5">
        <v>102.80000000000001</v>
      </c>
      <c r="AH11" s="6">
        <v>32.800000000000004</v>
      </c>
      <c r="AI11" s="30">
        <v>15</v>
      </c>
    </row>
    <row r="12" spans="1:35" hidden="1" x14ac:dyDescent="0.25">
      <c r="A12" s="9" t="s">
        <v>14</v>
      </c>
      <c r="B12" s="7" t="s">
        <v>11</v>
      </c>
      <c r="C12" s="7" t="s">
        <v>11</v>
      </c>
      <c r="D12" s="7" t="s">
        <v>11</v>
      </c>
      <c r="E12" s="7" t="s">
        <v>11</v>
      </c>
      <c r="F12" s="7" t="s">
        <v>11</v>
      </c>
      <c r="G12" s="7" t="s">
        <v>11</v>
      </c>
      <c r="H12" s="7" t="s">
        <v>11</v>
      </c>
      <c r="I12" s="7" t="s">
        <v>11</v>
      </c>
      <c r="J12" s="7" t="s">
        <v>11</v>
      </c>
      <c r="K12" s="7" t="s">
        <v>11</v>
      </c>
      <c r="L12" s="7" t="s">
        <v>11</v>
      </c>
      <c r="M12" s="7" t="s">
        <v>11</v>
      </c>
      <c r="N12" s="7" t="s">
        <v>11</v>
      </c>
      <c r="O12" s="7" t="s">
        <v>11</v>
      </c>
      <c r="P12" s="7" t="s">
        <v>11</v>
      </c>
      <c r="Q12" s="7" t="s">
        <v>11</v>
      </c>
      <c r="R12" s="7" t="s">
        <v>11</v>
      </c>
      <c r="S12" s="7" t="s">
        <v>11</v>
      </c>
      <c r="T12" s="7" t="s">
        <v>11</v>
      </c>
      <c r="U12" s="7" t="s">
        <v>11</v>
      </c>
      <c r="V12" s="7" t="s">
        <v>11</v>
      </c>
      <c r="W12" s="7" t="s">
        <v>11</v>
      </c>
      <c r="X12" s="7" t="s">
        <v>11</v>
      </c>
      <c r="Y12" s="7" t="s">
        <v>11</v>
      </c>
      <c r="Z12" s="7" t="s">
        <v>11</v>
      </c>
      <c r="AA12" s="7" t="s">
        <v>11</v>
      </c>
      <c r="AB12" s="7" t="s">
        <v>11</v>
      </c>
      <c r="AC12" s="7" t="s">
        <v>11</v>
      </c>
      <c r="AD12" s="7" t="s">
        <v>11</v>
      </c>
      <c r="AE12" s="7" t="s">
        <v>11</v>
      </c>
      <c r="AF12" s="7" t="s">
        <v>11</v>
      </c>
      <c r="AG12" s="5">
        <v>0</v>
      </c>
      <c r="AH12" s="6">
        <v>0</v>
      </c>
      <c r="AI12" s="30">
        <v>0</v>
      </c>
    </row>
    <row r="13" spans="1:35" x14ac:dyDescent="0.25">
      <c r="A13" s="3" t="s">
        <v>15</v>
      </c>
      <c r="B13" s="7">
        <v>0</v>
      </c>
      <c r="C13" s="7">
        <v>15</v>
      </c>
      <c r="D13" s="7">
        <v>4.6000000000000005</v>
      </c>
      <c r="E13" s="7">
        <v>0</v>
      </c>
      <c r="F13" s="7">
        <v>0</v>
      </c>
      <c r="G13" s="7">
        <v>0</v>
      </c>
      <c r="H13" s="7">
        <v>10.200000000000001</v>
      </c>
      <c r="I13" s="7">
        <v>0.4</v>
      </c>
      <c r="J13" s="7">
        <v>0</v>
      </c>
      <c r="K13" s="7">
        <v>0</v>
      </c>
      <c r="L13" s="7">
        <v>6.2</v>
      </c>
      <c r="M13" s="7">
        <v>0.4</v>
      </c>
      <c r="N13" s="7">
        <v>7.0000000000000009</v>
      </c>
      <c r="O13" s="7">
        <v>6</v>
      </c>
      <c r="P13" s="7">
        <v>8.8000000000000007</v>
      </c>
      <c r="Q13" s="7">
        <v>17.8</v>
      </c>
      <c r="R13" s="7">
        <v>6.6000000000000005</v>
      </c>
      <c r="S13" s="7">
        <v>1.6</v>
      </c>
      <c r="T13" s="7">
        <v>5.2</v>
      </c>
      <c r="U13" s="7">
        <v>0.8</v>
      </c>
      <c r="V13" s="7">
        <v>0</v>
      </c>
      <c r="W13" s="7">
        <v>0</v>
      </c>
      <c r="X13" s="7">
        <v>1.8</v>
      </c>
      <c r="Y13" s="7">
        <v>29.2</v>
      </c>
      <c r="Z13" s="7">
        <v>3.2</v>
      </c>
      <c r="AA13" s="7">
        <v>0.2</v>
      </c>
      <c r="AB13" s="7">
        <v>18.2</v>
      </c>
      <c r="AC13" s="7">
        <v>0.2</v>
      </c>
      <c r="AD13" s="7">
        <v>0</v>
      </c>
      <c r="AE13" s="7">
        <v>0</v>
      </c>
      <c r="AF13" s="7">
        <v>0.2</v>
      </c>
      <c r="AG13" s="5">
        <v>143.59999999999997</v>
      </c>
      <c r="AH13" s="6">
        <v>29.2</v>
      </c>
      <c r="AI13" s="30">
        <v>10</v>
      </c>
    </row>
    <row r="14" spans="1:35" hidden="1" x14ac:dyDescent="0.25">
      <c r="A14" s="9" t="s">
        <v>16</v>
      </c>
      <c r="B14" s="7" t="s">
        <v>11</v>
      </c>
      <c r="C14" s="7" t="s">
        <v>11</v>
      </c>
      <c r="D14" s="7" t="s">
        <v>11</v>
      </c>
      <c r="E14" s="7" t="s">
        <v>11</v>
      </c>
      <c r="F14" s="7" t="s">
        <v>11</v>
      </c>
      <c r="G14" s="7" t="s">
        <v>11</v>
      </c>
      <c r="H14" s="7" t="s">
        <v>11</v>
      </c>
      <c r="I14" s="7" t="s">
        <v>11</v>
      </c>
      <c r="J14" s="7" t="s">
        <v>11</v>
      </c>
      <c r="K14" s="7" t="s">
        <v>11</v>
      </c>
      <c r="L14" s="7" t="s">
        <v>11</v>
      </c>
      <c r="M14" s="7" t="s">
        <v>11</v>
      </c>
      <c r="N14" s="7" t="s">
        <v>11</v>
      </c>
      <c r="O14" s="7" t="s">
        <v>11</v>
      </c>
      <c r="P14" s="7" t="s">
        <v>11</v>
      </c>
      <c r="Q14" s="7" t="s">
        <v>11</v>
      </c>
      <c r="R14" s="7" t="s">
        <v>11</v>
      </c>
      <c r="S14" s="7" t="s">
        <v>11</v>
      </c>
      <c r="T14" s="7" t="s">
        <v>11</v>
      </c>
      <c r="U14" s="7" t="s">
        <v>11</v>
      </c>
      <c r="V14" s="7" t="s">
        <v>11</v>
      </c>
      <c r="W14" s="7" t="s">
        <v>11</v>
      </c>
      <c r="X14" s="7" t="s">
        <v>11</v>
      </c>
      <c r="Y14" s="7" t="s">
        <v>11</v>
      </c>
      <c r="Z14" s="7" t="s">
        <v>11</v>
      </c>
      <c r="AA14" s="7" t="s">
        <v>11</v>
      </c>
      <c r="AB14" s="7" t="s">
        <v>11</v>
      </c>
      <c r="AC14" s="7" t="s">
        <v>11</v>
      </c>
      <c r="AD14" s="7" t="s">
        <v>11</v>
      </c>
      <c r="AE14" s="7" t="s">
        <v>11</v>
      </c>
      <c r="AF14" s="7" t="s">
        <v>11</v>
      </c>
      <c r="AG14" s="5">
        <v>0</v>
      </c>
      <c r="AH14" s="6">
        <v>0</v>
      </c>
      <c r="AI14" s="30">
        <v>0</v>
      </c>
    </row>
    <row r="15" spans="1:35" x14ac:dyDescent="0.25">
      <c r="A15" s="3" t="s">
        <v>17</v>
      </c>
      <c r="B15" s="7">
        <v>2</v>
      </c>
      <c r="C15" s="7">
        <v>14.8</v>
      </c>
      <c r="D15" s="7">
        <v>0.4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11.2</v>
      </c>
      <c r="K15" s="7">
        <v>0</v>
      </c>
      <c r="L15" s="7">
        <v>0</v>
      </c>
      <c r="M15" s="7">
        <v>4.2</v>
      </c>
      <c r="N15" s="7">
        <v>22.200000000000003</v>
      </c>
      <c r="O15" s="7">
        <v>12.2</v>
      </c>
      <c r="P15" s="7">
        <v>6.4</v>
      </c>
      <c r="Q15" s="7">
        <v>6.2</v>
      </c>
      <c r="R15" s="7">
        <v>0.8</v>
      </c>
      <c r="S15" s="7">
        <v>0</v>
      </c>
      <c r="T15" s="7">
        <v>0.8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1.9999999999999998</v>
      </c>
      <c r="AA15" s="7">
        <v>0.60000000000000009</v>
      </c>
      <c r="AB15" s="7">
        <v>1.4</v>
      </c>
      <c r="AC15" s="7">
        <v>0</v>
      </c>
      <c r="AD15" s="7">
        <v>0</v>
      </c>
      <c r="AE15" s="7">
        <v>0.4</v>
      </c>
      <c r="AF15" s="7">
        <v>0</v>
      </c>
      <c r="AG15" s="5">
        <v>85.600000000000009</v>
      </c>
      <c r="AH15" s="6">
        <v>22.200000000000003</v>
      </c>
      <c r="AI15" s="30">
        <v>16</v>
      </c>
    </row>
    <row r="16" spans="1:35" x14ac:dyDescent="0.25">
      <c r="A16" s="3" t="s">
        <v>18</v>
      </c>
      <c r="B16" s="7">
        <v>0.60000000000000009</v>
      </c>
      <c r="C16" s="7">
        <v>0</v>
      </c>
      <c r="D16" s="7">
        <v>2.8000000000000003</v>
      </c>
      <c r="E16" s="7">
        <v>0.4</v>
      </c>
      <c r="F16" s="7">
        <v>0.2</v>
      </c>
      <c r="G16" s="7">
        <v>0</v>
      </c>
      <c r="H16" s="7">
        <v>3.6</v>
      </c>
      <c r="I16" s="7">
        <v>0</v>
      </c>
      <c r="J16" s="7">
        <v>6.8000000000000007</v>
      </c>
      <c r="K16" s="7">
        <v>7.6</v>
      </c>
      <c r="L16" s="7">
        <v>9.4</v>
      </c>
      <c r="M16" s="7">
        <v>2</v>
      </c>
      <c r="N16" s="7">
        <v>0.2</v>
      </c>
      <c r="O16" s="7">
        <v>15.4</v>
      </c>
      <c r="P16" s="7">
        <v>13.399999999999999</v>
      </c>
      <c r="Q16" s="7">
        <v>6.4</v>
      </c>
      <c r="R16" s="7">
        <v>6.9999999999999991</v>
      </c>
      <c r="S16" s="7">
        <v>12.799999999999999</v>
      </c>
      <c r="T16" s="7">
        <v>1.2000000000000002</v>
      </c>
      <c r="U16" s="7">
        <v>2.4</v>
      </c>
      <c r="V16" s="7">
        <v>27.8</v>
      </c>
      <c r="W16" s="7">
        <v>4</v>
      </c>
      <c r="X16" s="7">
        <v>2.6</v>
      </c>
      <c r="Y16" s="7">
        <v>0</v>
      </c>
      <c r="Z16" s="7">
        <v>7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16.2</v>
      </c>
      <c r="AG16" s="62">
        <v>149.79999999999998</v>
      </c>
      <c r="AH16" s="6">
        <v>27.8</v>
      </c>
      <c r="AI16" s="30">
        <v>9</v>
      </c>
    </row>
    <row r="17" spans="1:35" x14ac:dyDescent="0.25">
      <c r="A17" s="3" t="s">
        <v>19</v>
      </c>
      <c r="B17" s="7">
        <v>0</v>
      </c>
      <c r="C17" s="7">
        <v>16.8</v>
      </c>
      <c r="D17" s="7">
        <v>4.6000000000000005</v>
      </c>
      <c r="E17" s="7">
        <v>0</v>
      </c>
      <c r="F17" s="7">
        <v>0</v>
      </c>
      <c r="G17" s="7">
        <v>0</v>
      </c>
      <c r="H17" s="7">
        <v>0</v>
      </c>
      <c r="I17" s="7">
        <v>1.4</v>
      </c>
      <c r="J17" s="7">
        <v>0.60000000000000009</v>
      </c>
      <c r="K17" s="7">
        <v>0</v>
      </c>
      <c r="L17" s="7">
        <v>78.799999999999983</v>
      </c>
      <c r="M17" s="7">
        <v>0.8</v>
      </c>
      <c r="N17" s="7">
        <v>18.799999999999997</v>
      </c>
      <c r="O17" s="7">
        <v>4.5999999999999996</v>
      </c>
      <c r="P17" s="7">
        <v>9</v>
      </c>
      <c r="Q17" s="7">
        <v>6.8</v>
      </c>
      <c r="R17" s="7">
        <v>51.8</v>
      </c>
      <c r="S17" s="7">
        <v>1.6</v>
      </c>
      <c r="T17" s="7">
        <v>0.8</v>
      </c>
      <c r="U17" s="7">
        <v>1.4</v>
      </c>
      <c r="V17" s="7">
        <v>0</v>
      </c>
      <c r="W17" s="7">
        <v>0</v>
      </c>
      <c r="X17" s="7">
        <v>5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0.8</v>
      </c>
      <c r="AG17" s="5">
        <v>203.60000000000002</v>
      </c>
      <c r="AH17" s="6">
        <v>78.799999999999983</v>
      </c>
      <c r="AI17" s="30">
        <v>15</v>
      </c>
    </row>
    <row r="18" spans="1:35" hidden="1" x14ac:dyDescent="0.25">
      <c r="A18" s="8" t="s">
        <v>20</v>
      </c>
      <c r="B18" s="7" t="s">
        <v>11</v>
      </c>
      <c r="C18" s="7" t="s">
        <v>11</v>
      </c>
      <c r="D18" s="7" t="s">
        <v>11</v>
      </c>
      <c r="E18" s="7" t="s">
        <v>11</v>
      </c>
      <c r="F18" s="7" t="s">
        <v>11</v>
      </c>
      <c r="G18" s="7" t="s">
        <v>11</v>
      </c>
      <c r="H18" s="7" t="s">
        <v>11</v>
      </c>
      <c r="I18" s="7" t="s">
        <v>11</v>
      </c>
      <c r="J18" s="7" t="s">
        <v>11</v>
      </c>
      <c r="K18" s="7" t="s">
        <v>11</v>
      </c>
      <c r="L18" s="7" t="s">
        <v>11</v>
      </c>
      <c r="M18" s="7" t="s">
        <v>11</v>
      </c>
      <c r="N18" s="7" t="s">
        <v>11</v>
      </c>
      <c r="O18" s="7" t="s">
        <v>11</v>
      </c>
      <c r="P18" s="7" t="s">
        <v>11</v>
      </c>
      <c r="Q18" s="7" t="s">
        <v>11</v>
      </c>
      <c r="R18" s="7" t="s">
        <v>11</v>
      </c>
      <c r="S18" s="7" t="s">
        <v>11</v>
      </c>
      <c r="T18" s="7" t="s">
        <v>11</v>
      </c>
      <c r="U18" s="7" t="s">
        <v>11</v>
      </c>
      <c r="V18" s="7" t="s">
        <v>11</v>
      </c>
      <c r="W18" s="7" t="s">
        <v>11</v>
      </c>
      <c r="X18" s="7" t="s">
        <v>11</v>
      </c>
      <c r="Y18" s="7" t="s">
        <v>11</v>
      </c>
      <c r="Z18" s="7" t="s">
        <v>11</v>
      </c>
      <c r="AA18" s="7" t="s">
        <v>11</v>
      </c>
      <c r="AB18" s="7" t="s">
        <v>11</v>
      </c>
      <c r="AC18" s="7" t="s">
        <v>11</v>
      </c>
      <c r="AD18" s="7" t="s">
        <v>11</v>
      </c>
      <c r="AE18" s="7" t="s">
        <v>11</v>
      </c>
      <c r="AF18" s="7" t="s">
        <v>11</v>
      </c>
      <c r="AG18" s="5">
        <v>0</v>
      </c>
      <c r="AH18" s="6">
        <v>0</v>
      </c>
      <c r="AI18" s="30">
        <v>0</v>
      </c>
    </row>
    <row r="19" spans="1:35" x14ac:dyDescent="0.25">
      <c r="A19" s="3" t="s">
        <v>21</v>
      </c>
      <c r="B19" s="7" t="s">
        <v>11</v>
      </c>
      <c r="C19" s="7" t="s">
        <v>11</v>
      </c>
      <c r="D19" s="7" t="s">
        <v>11</v>
      </c>
      <c r="E19" s="7" t="s">
        <v>11</v>
      </c>
      <c r="F19" s="7" t="s">
        <v>11</v>
      </c>
      <c r="G19" s="7" t="s">
        <v>11</v>
      </c>
      <c r="H19" s="7" t="s">
        <v>11</v>
      </c>
      <c r="I19" s="7" t="s">
        <v>11</v>
      </c>
      <c r="J19" s="7" t="s">
        <v>11</v>
      </c>
      <c r="K19" s="7">
        <v>31.8</v>
      </c>
      <c r="L19" s="7">
        <v>24.799999999999997</v>
      </c>
      <c r="M19" s="7">
        <v>16.399999999999999</v>
      </c>
      <c r="N19" s="7">
        <v>52.400000000000006</v>
      </c>
      <c r="O19" s="7">
        <v>6.2000000000000011</v>
      </c>
      <c r="P19" s="7">
        <v>1.8</v>
      </c>
      <c r="Q19" s="7">
        <v>2.6</v>
      </c>
      <c r="R19" s="7">
        <v>1</v>
      </c>
      <c r="S19" s="7">
        <v>10.199999999999998</v>
      </c>
      <c r="T19" s="7">
        <v>5.4</v>
      </c>
      <c r="U19" s="7">
        <v>17</v>
      </c>
      <c r="V19" s="7">
        <v>35.600000000000009</v>
      </c>
      <c r="W19" s="7">
        <v>0.8</v>
      </c>
      <c r="X19" s="7">
        <v>0</v>
      </c>
      <c r="Y19" s="7">
        <v>0</v>
      </c>
      <c r="Z19" s="7">
        <v>0.2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21.400000000000002</v>
      </c>
      <c r="AG19" s="62">
        <v>227.6</v>
      </c>
      <c r="AH19" s="6">
        <v>52.400000000000006</v>
      </c>
      <c r="AI19" s="30">
        <v>7</v>
      </c>
    </row>
    <row r="20" spans="1:35" x14ac:dyDescent="0.25">
      <c r="A20" s="3" t="s">
        <v>22</v>
      </c>
      <c r="B20" s="7">
        <v>0</v>
      </c>
      <c r="C20" s="7">
        <v>0</v>
      </c>
      <c r="D20" s="7">
        <v>10.6</v>
      </c>
      <c r="E20" s="7">
        <v>0</v>
      </c>
      <c r="F20" s="7">
        <v>5.8</v>
      </c>
      <c r="G20" s="7">
        <v>0.4</v>
      </c>
      <c r="H20" s="7">
        <v>2.4</v>
      </c>
      <c r="I20" s="7">
        <v>0</v>
      </c>
      <c r="J20" s="7">
        <v>17.2</v>
      </c>
      <c r="K20" s="7">
        <v>0</v>
      </c>
      <c r="L20" s="7">
        <v>20.400000000000002</v>
      </c>
      <c r="M20" s="7">
        <v>20.799999999999997</v>
      </c>
      <c r="N20" s="7">
        <v>13.399999999999999</v>
      </c>
      <c r="O20" s="7">
        <v>0.8</v>
      </c>
      <c r="P20" s="7">
        <v>0.4</v>
      </c>
      <c r="Q20" s="7">
        <v>30</v>
      </c>
      <c r="R20" s="7">
        <v>0.2</v>
      </c>
      <c r="S20" s="7">
        <v>9.9999999999999982</v>
      </c>
      <c r="T20" s="7">
        <v>40.20000000000001</v>
      </c>
      <c r="U20" s="7">
        <v>24</v>
      </c>
      <c r="V20" s="7">
        <v>25.399999999999995</v>
      </c>
      <c r="W20" s="7">
        <v>0</v>
      </c>
      <c r="X20" s="7">
        <v>0</v>
      </c>
      <c r="Y20" s="7">
        <v>19.399999999999999</v>
      </c>
      <c r="Z20" s="7">
        <v>0</v>
      </c>
      <c r="AA20" s="7">
        <v>25.2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62">
        <v>266.60000000000002</v>
      </c>
      <c r="AH20" s="6">
        <v>40.20000000000001</v>
      </c>
      <c r="AI20" s="30">
        <v>13</v>
      </c>
    </row>
    <row r="21" spans="1:35" x14ac:dyDescent="0.25">
      <c r="A21" s="3" t="s">
        <v>23</v>
      </c>
      <c r="B21" s="7">
        <v>12.399999999999999</v>
      </c>
      <c r="C21" s="7">
        <v>0.4</v>
      </c>
      <c r="D21" s="7">
        <v>20.799999999999997</v>
      </c>
      <c r="E21" s="7">
        <v>0</v>
      </c>
      <c r="F21" s="7">
        <v>0</v>
      </c>
      <c r="G21" s="7">
        <v>15.8</v>
      </c>
      <c r="H21" s="7">
        <v>6.8000000000000007</v>
      </c>
      <c r="I21" s="7">
        <v>2.6</v>
      </c>
      <c r="J21" s="7">
        <v>3</v>
      </c>
      <c r="K21" s="7">
        <v>20.6</v>
      </c>
      <c r="L21" s="7">
        <v>2.2000000000000002</v>
      </c>
      <c r="M21" s="7">
        <v>4.6000000000000005</v>
      </c>
      <c r="N21" s="7">
        <v>0.2</v>
      </c>
      <c r="O21" s="7">
        <v>24.799999999999997</v>
      </c>
      <c r="P21" s="7">
        <v>7.2</v>
      </c>
      <c r="Q21" s="7">
        <v>63.79999999999999</v>
      </c>
      <c r="R21" s="7">
        <v>49.000000000000007</v>
      </c>
      <c r="S21" s="7">
        <v>15.399999999999999</v>
      </c>
      <c r="T21" s="7">
        <v>0</v>
      </c>
      <c r="U21" s="7">
        <v>2.8</v>
      </c>
      <c r="V21" s="7">
        <v>0.8</v>
      </c>
      <c r="W21" s="7">
        <v>3.6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0.2</v>
      </c>
      <c r="AE21" s="7">
        <v>8.6</v>
      </c>
      <c r="AF21" s="7">
        <v>19.399999999999999</v>
      </c>
      <c r="AG21" s="5">
        <v>285</v>
      </c>
      <c r="AH21" s="6">
        <v>63.79999999999999</v>
      </c>
      <c r="AI21" s="30">
        <v>9</v>
      </c>
    </row>
    <row r="22" spans="1:35" x14ac:dyDescent="0.25">
      <c r="A22" s="3" t="s">
        <v>24</v>
      </c>
      <c r="B22" s="7">
        <v>0</v>
      </c>
      <c r="C22" s="7">
        <v>3.0000000000000004</v>
      </c>
      <c r="D22" s="7">
        <v>0</v>
      </c>
      <c r="E22" s="7">
        <v>0</v>
      </c>
      <c r="F22" s="7">
        <v>0</v>
      </c>
      <c r="G22" s="7">
        <v>0</v>
      </c>
      <c r="H22" s="7">
        <v>1.4</v>
      </c>
      <c r="I22" s="7">
        <v>16.799999999999997</v>
      </c>
      <c r="J22" s="7">
        <v>10.399999999999999</v>
      </c>
      <c r="K22" s="7">
        <v>4.2</v>
      </c>
      <c r="L22" s="7">
        <v>0.8</v>
      </c>
      <c r="M22" s="7">
        <v>52.2</v>
      </c>
      <c r="N22" s="7">
        <v>12.6</v>
      </c>
      <c r="O22" s="7">
        <v>16.799999999999997</v>
      </c>
      <c r="P22" s="7">
        <v>7.4</v>
      </c>
      <c r="Q22" s="7">
        <v>0</v>
      </c>
      <c r="R22" s="7">
        <v>1.5999999999999999</v>
      </c>
      <c r="S22" s="7">
        <v>29.4</v>
      </c>
      <c r="T22" s="7">
        <v>3.6000000000000005</v>
      </c>
      <c r="U22" s="7">
        <v>0.6</v>
      </c>
      <c r="V22" s="7">
        <v>17.8</v>
      </c>
      <c r="W22" s="7">
        <v>0</v>
      </c>
      <c r="X22" s="7">
        <v>0</v>
      </c>
      <c r="Y22" s="7">
        <v>46.2</v>
      </c>
      <c r="Z22" s="7">
        <v>0</v>
      </c>
      <c r="AA22" s="7">
        <v>3.0000000000000004</v>
      </c>
      <c r="AB22" s="7">
        <v>0</v>
      </c>
      <c r="AC22" s="7">
        <v>0</v>
      </c>
      <c r="AD22" s="7">
        <v>0</v>
      </c>
      <c r="AE22" s="7">
        <v>0.2</v>
      </c>
      <c r="AF22" s="7">
        <v>0</v>
      </c>
      <c r="AG22" s="62">
        <v>228</v>
      </c>
      <c r="AH22" s="6">
        <v>52.2</v>
      </c>
      <c r="AI22" s="30">
        <v>13</v>
      </c>
    </row>
    <row r="23" spans="1:35" x14ac:dyDescent="0.25">
      <c r="A23" s="3" t="s">
        <v>25</v>
      </c>
      <c r="B23" s="7">
        <v>1.4</v>
      </c>
      <c r="C23" s="7">
        <v>20.400000000000002</v>
      </c>
      <c r="D23" s="7">
        <v>3.0000000000000004</v>
      </c>
      <c r="E23" s="7">
        <v>0</v>
      </c>
      <c r="F23" s="7">
        <v>0</v>
      </c>
      <c r="G23" s="7">
        <v>0</v>
      </c>
      <c r="H23" s="7">
        <v>0.4</v>
      </c>
      <c r="I23" s="7">
        <v>2.8000000000000003</v>
      </c>
      <c r="J23" s="7">
        <v>0</v>
      </c>
      <c r="K23" s="7">
        <v>3.4</v>
      </c>
      <c r="L23" s="7">
        <v>5.8</v>
      </c>
      <c r="M23" s="7">
        <v>48.599999999999994</v>
      </c>
      <c r="N23" s="7">
        <v>12.6</v>
      </c>
      <c r="O23" s="7">
        <v>13.8</v>
      </c>
      <c r="P23" s="7">
        <v>3.8000000000000003</v>
      </c>
      <c r="Q23" s="7">
        <v>0.60000000000000009</v>
      </c>
      <c r="R23" s="7">
        <v>5.8</v>
      </c>
      <c r="S23" s="7">
        <v>10.8</v>
      </c>
      <c r="T23" s="7">
        <v>2.6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0.4</v>
      </c>
      <c r="AA23" s="7">
        <v>1.7999999999999998</v>
      </c>
      <c r="AB23" s="7">
        <v>0</v>
      </c>
      <c r="AC23" s="7">
        <v>0</v>
      </c>
      <c r="AD23" s="7">
        <v>0</v>
      </c>
      <c r="AE23" s="7">
        <v>35</v>
      </c>
      <c r="AF23" s="7">
        <v>0</v>
      </c>
      <c r="AG23" s="5">
        <v>172.99999999999997</v>
      </c>
      <c r="AH23" s="6">
        <v>48.599999999999994</v>
      </c>
      <c r="AI23" s="30">
        <v>13</v>
      </c>
    </row>
    <row r="24" spans="1:35" hidden="1" x14ac:dyDescent="0.25">
      <c r="A24" s="8" t="s">
        <v>26</v>
      </c>
      <c r="B24" s="7" t="s">
        <v>11</v>
      </c>
      <c r="C24" s="7" t="s">
        <v>11</v>
      </c>
      <c r="D24" s="7" t="s">
        <v>11</v>
      </c>
      <c r="E24" s="7" t="s">
        <v>11</v>
      </c>
      <c r="F24" s="7" t="s">
        <v>11</v>
      </c>
      <c r="G24" s="7" t="s">
        <v>11</v>
      </c>
      <c r="H24" s="7" t="s">
        <v>11</v>
      </c>
      <c r="I24" s="7" t="s">
        <v>11</v>
      </c>
      <c r="J24" s="7" t="s">
        <v>11</v>
      </c>
      <c r="K24" s="7" t="s">
        <v>11</v>
      </c>
      <c r="L24" s="7" t="s">
        <v>11</v>
      </c>
      <c r="M24" s="7" t="s">
        <v>11</v>
      </c>
      <c r="N24" s="7" t="s">
        <v>11</v>
      </c>
      <c r="O24" s="7" t="s">
        <v>11</v>
      </c>
      <c r="P24" s="7" t="s">
        <v>11</v>
      </c>
      <c r="Q24" s="7" t="s">
        <v>11</v>
      </c>
      <c r="R24" s="7" t="s">
        <v>11</v>
      </c>
      <c r="S24" s="7" t="s">
        <v>11</v>
      </c>
      <c r="T24" s="7" t="s">
        <v>11</v>
      </c>
      <c r="U24" s="7" t="s">
        <v>11</v>
      </c>
      <c r="V24" s="7" t="s">
        <v>11</v>
      </c>
      <c r="W24" s="7" t="s">
        <v>11</v>
      </c>
      <c r="X24" s="7" t="s">
        <v>11</v>
      </c>
      <c r="Y24" s="7" t="s">
        <v>11</v>
      </c>
      <c r="Z24" s="7" t="s">
        <v>11</v>
      </c>
      <c r="AA24" s="7" t="s">
        <v>11</v>
      </c>
      <c r="AB24" s="7" t="s">
        <v>11</v>
      </c>
      <c r="AC24" s="7" t="s">
        <v>11</v>
      </c>
      <c r="AD24" s="7" t="s">
        <v>11</v>
      </c>
      <c r="AE24" s="7" t="s">
        <v>11</v>
      </c>
      <c r="AF24" s="7" t="s">
        <v>11</v>
      </c>
      <c r="AG24" s="5">
        <v>0</v>
      </c>
      <c r="AH24" s="6">
        <v>0</v>
      </c>
      <c r="AI24" s="30">
        <v>0</v>
      </c>
    </row>
    <row r="25" spans="1:35" hidden="1" x14ac:dyDescent="0.25">
      <c r="A25" s="8" t="s">
        <v>27</v>
      </c>
      <c r="B25" s="7" t="s">
        <v>11</v>
      </c>
      <c r="C25" s="7" t="s">
        <v>11</v>
      </c>
      <c r="D25" s="7" t="s">
        <v>11</v>
      </c>
      <c r="E25" s="7" t="s">
        <v>11</v>
      </c>
      <c r="F25" s="7" t="s">
        <v>11</v>
      </c>
      <c r="G25" s="7" t="s">
        <v>11</v>
      </c>
      <c r="H25" s="7" t="s">
        <v>11</v>
      </c>
      <c r="I25" s="7" t="s">
        <v>11</v>
      </c>
      <c r="J25" s="7" t="s">
        <v>11</v>
      </c>
      <c r="K25" s="7" t="s">
        <v>11</v>
      </c>
      <c r="L25" s="7" t="s">
        <v>11</v>
      </c>
      <c r="M25" s="7" t="s">
        <v>11</v>
      </c>
      <c r="N25" s="7" t="s">
        <v>11</v>
      </c>
      <c r="O25" s="7" t="s">
        <v>11</v>
      </c>
      <c r="P25" s="7" t="s">
        <v>11</v>
      </c>
      <c r="Q25" s="7" t="s">
        <v>11</v>
      </c>
      <c r="R25" s="7" t="s">
        <v>11</v>
      </c>
      <c r="S25" s="7" t="s">
        <v>11</v>
      </c>
      <c r="T25" s="7" t="s">
        <v>11</v>
      </c>
      <c r="U25" s="7" t="s">
        <v>11</v>
      </c>
      <c r="V25" s="7" t="s">
        <v>11</v>
      </c>
      <c r="W25" s="7" t="s">
        <v>11</v>
      </c>
      <c r="X25" s="7" t="s">
        <v>11</v>
      </c>
      <c r="Y25" s="7" t="s">
        <v>11</v>
      </c>
      <c r="Z25" s="7" t="s">
        <v>11</v>
      </c>
      <c r="AA25" s="7" t="s">
        <v>11</v>
      </c>
      <c r="AB25" s="7" t="s">
        <v>11</v>
      </c>
      <c r="AC25" s="7" t="s">
        <v>11</v>
      </c>
      <c r="AD25" s="7" t="s">
        <v>11</v>
      </c>
      <c r="AE25" s="7" t="s">
        <v>11</v>
      </c>
      <c r="AF25" s="7" t="s">
        <v>11</v>
      </c>
      <c r="AG25" s="5">
        <v>0</v>
      </c>
      <c r="AH25" s="6">
        <v>0</v>
      </c>
      <c r="AI25" s="30">
        <v>0</v>
      </c>
    </row>
    <row r="26" spans="1:35" x14ac:dyDescent="0.25">
      <c r="A26" s="3" t="s">
        <v>28</v>
      </c>
      <c r="B26" s="7">
        <v>0.2</v>
      </c>
      <c r="C26" s="7">
        <v>17.8</v>
      </c>
      <c r="D26" s="7">
        <v>3.0000000000000004</v>
      </c>
      <c r="E26" s="7">
        <v>0</v>
      </c>
      <c r="F26" s="7">
        <v>0</v>
      </c>
      <c r="G26" s="7">
        <v>0</v>
      </c>
      <c r="H26" s="7">
        <v>3.8000000000000007</v>
      </c>
      <c r="I26" s="7">
        <v>9.1999999999999993</v>
      </c>
      <c r="J26" s="7">
        <v>0.4</v>
      </c>
      <c r="K26" s="7">
        <v>0</v>
      </c>
      <c r="L26" s="7">
        <v>19.8</v>
      </c>
      <c r="M26" s="7">
        <v>54.400000000000006</v>
      </c>
      <c r="N26" s="7">
        <v>19.599999999999998</v>
      </c>
      <c r="O26" s="7">
        <v>28.8</v>
      </c>
      <c r="P26" s="7">
        <v>0</v>
      </c>
      <c r="Q26" s="7">
        <v>3</v>
      </c>
      <c r="R26" s="7">
        <v>4.6000000000000005</v>
      </c>
      <c r="S26" s="7">
        <v>17.2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0.6</v>
      </c>
      <c r="AA26" s="7">
        <v>0</v>
      </c>
      <c r="AB26" s="7">
        <v>0</v>
      </c>
      <c r="AC26" s="7">
        <v>4.8</v>
      </c>
      <c r="AD26" s="7">
        <v>0.2</v>
      </c>
      <c r="AE26" s="7">
        <v>3.0000000000000004</v>
      </c>
      <c r="AF26" s="7">
        <v>0</v>
      </c>
      <c r="AG26" s="5">
        <v>190.4</v>
      </c>
      <c r="AH26" s="6">
        <v>54.400000000000006</v>
      </c>
      <c r="AI26" s="30">
        <v>14</v>
      </c>
    </row>
    <row r="27" spans="1:35" x14ac:dyDescent="0.25">
      <c r="A27" s="3" t="s">
        <v>29</v>
      </c>
      <c r="B27" s="7" t="s">
        <v>11</v>
      </c>
      <c r="C27" s="7" t="s">
        <v>11</v>
      </c>
      <c r="D27" s="7" t="s">
        <v>11</v>
      </c>
      <c r="E27" s="7" t="s">
        <v>11</v>
      </c>
      <c r="F27" s="7" t="s">
        <v>11</v>
      </c>
      <c r="G27" s="7" t="s">
        <v>11</v>
      </c>
      <c r="H27" s="7" t="s">
        <v>11</v>
      </c>
      <c r="I27" s="7" t="s">
        <v>11</v>
      </c>
      <c r="J27" s="7" t="s">
        <v>11</v>
      </c>
      <c r="K27" s="7" t="s">
        <v>11</v>
      </c>
      <c r="L27" s="7" t="s">
        <v>11</v>
      </c>
      <c r="M27" s="7" t="s">
        <v>11</v>
      </c>
      <c r="N27" s="7" t="s">
        <v>11</v>
      </c>
      <c r="O27" s="7" t="s">
        <v>11</v>
      </c>
      <c r="P27" s="7" t="s">
        <v>11</v>
      </c>
      <c r="Q27" s="7" t="s">
        <v>11</v>
      </c>
      <c r="R27" s="7" t="s">
        <v>11</v>
      </c>
      <c r="S27" s="7" t="s">
        <v>11</v>
      </c>
      <c r="T27" s="7" t="s">
        <v>11</v>
      </c>
      <c r="U27" s="7" t="s">
        <v>11</v>
      </c>
      <c r="V27" s="7" t="s">
        <v>11</v>
      </c>
      <c r="W27" s="7" t="s">
        <v>11</v>
      </c>
      <c r="X27" s="7" t="s">
        <v>11</v>
      </c>
      <c r="Y27" s="7" t="s">
        <v>11</v>
      </c>
      <c r="Z27" s="7" t="s">
        <v>11</v>
      </c>
      <c r="AA27" s="7" t="s">
        <v>11</v>
      </c>
      <c r="AB27" s="7" t="s">
        <v>11</v>
      </c>
      <c r="AC27" s="7" t="s">
        <v>11</v>
      </c>
      <c r="AD27" s="7" t="s">
        <v>11</v>
      </c>
      <c r="AE27" s="7" t="s">
        <v>11</v>
      </c>
      <c r="AF27" s="7" t="s">
        <v>11</v>
      </c>
      <c r="AG27" s="5" t="s">
        <v>11</v>
      </c>
      <c r="AH27" s="6" t="s">
        <v>11</v>
      </c>
      <c r="AI27" s="30" t="s">
        <v>11</v>
      </c>
    </row>
    <row r="28" spans="1:35" x14ac:dyDescent="0.25">
      <c r="A28" s="3" t="s">
        <v>30</v>
      </c>
      <c r="B28" s="7" t="s">
        <v>11</v>
      </c>
      <c r="C28" s="7" t="s">
        <v>11</v>
      </c>
      <c r="D28" s="7" t="s">
        <v>11</v>
      </c>
      <c r="E28" s="7" t="s">
        <v>11</v>
      </c>
      <c r="F28" s="7" t="s">
        <v>11</v>
      </c>
      <c r="G28" s="7" t="s">
        <v>11</v>
      </c>
      <c r="H28" s="7" t="s">
        <v>11</v>
      </c>
      <c r="I28" s="7" t="s">
        <v>11</v>
      </c>
      <c r="J28" s="7" t="s">
        <v>11</v>
      </c>
      <c r="K28" s="7" t="s">
        <v>11</v>
      </c>
      <c r="L28" s="7" t="s">
        <v>11</v>
      </c>
      <c r="M28" s="7" t="s">
        <v>11</v>
      </c>
      <c r="N28" s="7" t="s">
        <v>11</v>
      </c>
      <c r="O28" s="7" t="s">
        <v>11</v>
      </c>
      <c r="P28" s="7" t="s">
        <v>11</v>
      </c>
      <c r="Q28" s="7" t="s">
        <v>11</v>
      </c>
      <c r="R28" s="7" t="s">
        <v>11</v>
      </c>
      <c r="S28" s="7" t="s">
        <v>11</v>
      </c>
      <c r="T28" s="7" t="s">
        <v>11</v>
      </c>
      <c r="U28" s="7" t="s">
        <v>11</v>
      </c>
      <c r="V28" s="7" t="s">
        <v>11</v>
      </c>
      <c r="W28" s="7" t="s">
        <v>11</v>
      </c>
      <c r="X28" s="7" t="s">
        <v>11</v>
      </c>
      <c r="Y28" s="7" t="s">
        <v>11</v>
      </c>
      <c r="Z28" s="7" t="s">
        <v>11</v>
      </c>
      <c r="AA28" s="7" t="s">
        <v>11</v>
      </c>
      <c r="AB28" s="7" t="s">
        <v>11</v>
      </c>
      <c r="AC28" s="7" t="s">
        <v>11</v>
      </c>
      <c r="AD28" s="7" t="s">
        <v>11</v>
      </c>
      <c r="AE28" s="7" t="s">
        <v>11</v>
      </c>
      <c r="AF28" s="64">
        <v>0</v>
      </c>
      <c r="AG28" s="5">
        <v>0</v>
      </c>
      <c r="AH28" s="6">
        <v>0</v>
      </c>
      <c r="AI28" s="30">
        <v>0</v>
      </c>
    </row>
    <row r="29" spans="1:35" x14ac:dyDescent="0.25">
      <c r="A29" s="3" t="s">
        <v>31</v>
      </c>
      <c r="B29" s="7">
        <v>0</v>
      </c>
      <c r="C29" s="7">
        <v>26</v>
      </c>
      <c r="D29" s="7">
        <v>3.2000000000000006</v>
      </c>
      <c r="E29" s="7">
        <v>0</v>
      </c>
      <c r="F29" s="7">
        <v>0</v>
      </c>
      <c r="G29" s="7">
        <v>0</v>
      </c>
      <c r="H29" s="7">
        <v>21.4</v>
      </c>
      <c r="I29" s="7">
        <v>0.60000000000000009</v>
      </c>
      <c r="J29" s="7">
        <v>0</v>
      </c>
      <c r="K29" s="7">
        <v>0</v>
      </c>
      <c r="L29" s="7">
        <v>3.2</v>
      </c>
      <c r="M29" s="7">
        <v>2.8000000000000003</v>
      </c>
      <c r="N29" s="7">
        <v>2.4</v>
      </c>
      <c r="O29" s="7">
        <v>9.8000000000000007</v>
      </c>
      <c r="P29" s="7">
        <v>1</v>
      </c>
      <c r="Q29" s="7">
        <v>9</v>
      </c>
      <c r="R29" s="7">
        <v>0.6</v>
      </c>
      <c r="S29" s="7">
        <v>0.4</v>
      </c>
      <c r="T29" s="7">
        <v>4.2</v>
      </c>
      <c r="U29" s="7">
        <v>0</v>
      </c>
      <c r="V29" s="7">
        <v>0</v>
      </c>
      <c r="W29" s="7">
        <v>0.2</v>
      </c>
      <c r="X29" s="7">
        <v>0</v>
      </c>
      <c r="Y29" s="7">
        <v>1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5</v>
      </c>
      <c r="AG29" s="5">
        <v>90.8</v>
      </c>
      <c r="AH29" s="6">
        <v>26</v>
      </c>
      <c r="AI29" s="30">
        <v>15</v>
      </c>
    </row>
    <row r="30" spans="1:35" hidden="1" x14ac:dyDescent="0.25">
      <c r="A30" s="3" t="s">
        <v>32</v>
      </c>
      <c r="B30" s="7" t="s">
        <v>11</v>
      </c>
      <c r="C30" s="7" t="s">
        <v>11</v>
      </c>
      <c r="D30" s="7" t="s">
        <v>11</v>
      </c>
      <c r="E30" s="7" t="s">
        <v>11</v>
      </c>
      <c r="F30" s="7" t="s">
        <v>11</v>
      </c>
      <c r="G30" s="7" t="s">
        <v>11</v>
      </c>
      <c r="H30" s="7" t="s">
        <v>11</v>
      </c>
      <c r="I30" s="7" t="s">
        <v>11</v>
      </c>
      <c r="J30" s="7" t="s">
        <v>11</v>
      </c>
      <c r="K30" s="7" t="s">
        <v>11</v>
      </c>
      <c r="L30" s="7" t="s">
        <v>11</v>
      </c>
      <c r="M30" s="7" t="s">
        <v>11</v>
      </c>
      <c r="N30" s="7" t="s">
        <v>11</v>
      </c>
      <c r="O30" s="7" t="s">
        <v>11</v>
      </c>
      <c r="P30" s="7" t="s">
        <v>11</v>
      </c>
      <c r="Q30" s="7" t="s">
        <v>11</v>
      </c>
      <c r="R30" s="7" t="s">
        <v>11</v>
      </c>
      <c r="S30" s="7" t="s">
        <v>11</v>
      </c>
      <c r="T30" s="7" t="s">
        <v>11</v>
      </c>
      <c r="U30" s="7" t="s">
        <v>11</v>
      </c>
      <c r="V30" s="7" t="s">
        <v>11</v>
      </c>
      <c r="W30" s="7" t="s">
        <v>11</v>
      </c>
      <c r="X30" s="7" t="s">
        <v>11</v>
      </c>
      <c r="Y30" s="7" t="s">
        <v>11</v>
      </c>
      <c r="Z30" s="7" t="s">
        <v>11</v>
      </c>
      <c r="AA30" s="7" t="s">
        <v>11</v>
      </c>
      <c r="AB30" s="7" t="s">
        <v>11</v>
      </c>
      <c r="AC30" s="7" t="s">
        <v>11</v>
      </c>
      <c r="AD30" s="7" t="s">
        <v>11</v>
      </c>
      <c r="AE30" s="7" t="s">
        <v>11</v>
      </c>
      <c r="AF30" s="7" t="s">
        <v>11</v>
      </c>
      <c r="AG30" s="5">
        <v>0</v>
      </c>
      <c r="AH30" s="6">
        <v>0</v>
      </c>
      <c r="AI30" s="30">
        <v>0</v>
      </c>
    </row>
    <row r="31" spans="1:35" hidden="1" x14ac:dyDescent="0.25">
      <c r="A31" s="3" t="s">
        <v>33</v>
      </c>
      <c r="B31" s="7" t="s">
        <v>11</v>
      </c>
      <c r="C31" s="7" t="s">
        <v>11</v>
      </c>
      <c r="D31" s="7" t="s">
        <v>11</v>
      </c>
      <c r="E31" s="7" t="s">
        <v>11</v>
      </c>
      <c r="F31" s="7" t="s">
        <v>11</v>
      </c>
      <c r="G31" s="7" t="s">
        <v>11</v>
      </c>
      <c r="H31" s="7" t="s">
        <v>11</v>
      </c>
      <c r="I31" s="7" t="s">
        <v>11</v>
      </c>
      <c r="J31" s="7" t="s">
        <v>11</v>
      </c>
      <c r="K31" s="7" t="s">
        <v>11</v>
      </c>
      <c r="L31" s="7" t="s">
        <v>11</v>
      </c>
      <c r="M31" s="7" t="s">
        <v>11</v>
      </c>
      <c r="N31" s="7" t="s">
        <v>11</v>
      </c>
      <c r="O31" s="7" t="s">
        <v>11</v>
      </c>
      <c r="P31" s="7" t="s">
        <v>11</v>
      </c>
      <c r="Q31" s="7" t="s">
        <v>11</v>
      </c>
      <c r="R31" s="7" t="s">
        <v>11</v>
      </c>
      <c r="S31" s="7" t="s">
        <v>11</v>
      </c>
      <c r="T31" s="7" t="s">
        <v>11</v>
      </c>
      <c r="U31" s="7" t="s">
        <v>11</v>
      </c>
      <c r="V31" s="7" t="s">
        <v>11</v>
      </c>
      <c r="W31" s="7" t="s">
        <v>11</v>
      </c>
      <c r="X31" s="7" t="s">
        <v>11</v>
      </c>
      <c r="Y31" s="7" t="s">
        <v>11</v>
      </c>
      <c r="Z31" s="7" t="s">
        <v>11</v>
      </c>
      <c r="AA31" s="7" t="s">
        <v>11</v>
      </c>
      <c r="AB31" s="7" t="s">
        <v>11</v>
      </c>
      <c r="AC31" s="7" t="s">
        <v>11</v>
      </c>
      <c r="AD31" s="7" t="s">
        <v>11</v>
      </c>
      <c r="AE31" s="7" t="s">
        <v>11</v>
      </c>
      <c r="AF31" s="7" t="s">
        <v>11</v>
      </c>
      <c r="AG31" s="5">
        <v>0</v>
      </c>
      <c r="AH31" s="6">
        <v>0</v>
      </c>
      <c r="AI31" s="30">
        <v>0</v>
      </c>
    </row>
    <row r="32" spans="1:35" x14ac:dyDescent="0.25">
      <c r="A32" s="3" t="s">
        <v>34</v>
      </c>
      <c r="B32" s="7" t="s">
        <v>11</v>
      </c>
      <c r="C32" s="7" t="s">
        <v>11</v>
      </c>
      <c r="D32" s="7" t="s">
        <v>11</v>
      </c>
      <c r="E32" s="7" t="s">
        <v>11</v>
      </c>
      <c r="F32" s="7" t="s">
        <v>11</v>
      </c>
      <c r="G32" s="7" t="s">
        <v>11</v>
      </c>
      <c r="H32" s="7" t="s">
        <v>11</v>
      </c>
      <c r="I32" s="7" t="s">
        <v>11</v>
      </c>
      <c r="J32" s="7" t="s">
        <v>11</v>
      </c>
      <c r="K32" s="7" t="s">
        <v>11</v>
      </c>
      <c r="L32" s="7" t="s">
        <v>11</v>
      </c>
      <c r="M32" s="7" t="s">
        <v>11</v>
      </c>
      <c r="N32" s="7" t="s">
        <v>11</v>
      </c>
      <c r="O32" s="7" t="s">
        <v>11</v>
      </c>
      <c r="P32" s="7" t="s">
        <v>11</v>
      </c>
      <c r="Q32" s="7" t="s">
        <v>11</v>
      </c>
      <c r="R32" s="7" t="s">
        <v>11</v>
      </c>
      <c r="S32" s="7" t="s">
        <v>11</v>
      </c>
      <c r="T32" s="7" t="s">
        <v>11</v>
      </c>
      <c r="U32" s="7" t="s">
        <v>11</v>
      </c>
      <c r="V32" s="7" t="s">
        <v>11</v>
      </c>
      <c r="W32" s="7" t="s">
        <v>11</v>
      </c>
      <c r="X32" s="7" t="s">
        <v>11</v>
      </c>
      <c r="Y32" s="7" t="s">
        <v>11</v>
      </c>
      <c r="Z32" s="7" t="s">
        <v>11</v>
      </c>
      <c r="AA32" s="7" t="s">
        <v>11</v>
      </c>
      <c r="AB32" s="7" t="s">
        <v>11</v>
      </c>
      <c r="AC32" s="7" t="s">
        <v>11</v>
      </c>
      <c r="AD32" s="7" t="s">
        <v>11</v>
      </c>
      <c r="AE32" s="46">
        <v>2.2000000000000002</v>
      </c>
      <c r="AF32" s="46">
        <v>0</v>
      </c>
      <c r="AG32" s="5">
        <v>0</v>
      </c>
      <c r="AH32" s="6">
        <v>0</v>
      </c>
      <c r="AI32" s="30">
        <v>0</v>
      </c>
    </row>
    <row r="33" spans="1:35" x14ac:dyDescent="0.25">
      <c r="A33" s="3" t="s">
        <v>35</v>
      </c>
      <c r="B33" s="7">
        <v>0</v>
      </c>
      <c r="C33" s="7">
        <v>10.199999999999999</v>
      </c>
      <c r="D33" s="7">
        <v>15.600000000000003</v>
      </c>
      <c r="E33" s="7">
        <v>0.2</v>
      </c>
      <c r="F33" s="7">
        <v>12.399999999999999</v>
      </c>
      <c r="G33" s="7">
        <v>0</v>
      </c>
      <c r="H33" s="7">
        <v>2.2000000000000002</v>
      </c>
      <c r="I33" s="7">
        <v>0</v>
      </c>
      <c r="J33" s="7">
        <v>0</v>
      </c>
      <c r="K33" s="7">
        <v>0</v>
      </c>
      <c r="L33" s="7">
        <v>10.8</v>
      </c>
      <c r="M33" s="7">
        <v>0</v>
      </c>
      <c r="N33" s="7">
        <v>18.8</v>
      </c>
      <c r="O33" s="7">
        <v>17.600000000000001</v>
      </c>
      <c r="P33" s="7">
        <v>1.6</v>
      </c>
      <c r="Q33" s="7">
        <v>6.7999999999999989</v>
      </c>
      <c r="R33" s="7">
        <v>0.2</v>
      </c>
      <c r="S33" s="7">
        <v>2.4</v>
      </c>
      <c r="T33" s="7">
        <v>0</v>
      </c>
      <c r="U33" s="7">
        <v>0</v>
      </c>
      <c r="V33" s="7">
        <v>0</v>
      </c>
      <c r="W33" s="7">
        <v>1</v>
      </c>
      <c r="X33" s="7">
        <v>12.000000000000002</v>
      </c>
      <c r="Y33" s="7">
        <v>15.2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62">
        <v>127.00000000000001</v>
      </c>
      <c r="AH33" s="6">
        <v>18.8</v>
      </c>
      <c r="AI33" s="30">
        <v>16</v>
      </c>
    </row>
    <row r="34" spans="1:35" x14ac:dyDescent="0.25">
      <c r="A34" s="3" t="s">
        <v>36</v>
      </c>
      <c r="B34" s="7">
        <v>0</v>
      </c>
      <c r="C34" s="7">
        <v>0</v>
      </c>
      <c r="D34" s="7">
        <v>41.2</v>
      </c>
      <c r="E34" s="7">
        <v>0</v>
      </c>
      <c r="F34" s="7">
        <v>0</v>
      </c>
      <c r="G34" s="7">
        <v>0</v>
      </c>
      <c r="H34" s="7">
        <v>26.400000000000002</v>
      </c>
      <c r="I34" s="7">
        <v>0.2</v>
      </c>
      <c r="J34" s="7">
        <v>0</v>
      </c>
      <c r="K34" s="7">
        <v>0</v>
      </c>
      <c r="L34" s="7">
        <v>0</v>
      </c>
      <c r="M34" s="7">
        <v>39.200000000000003</v>
      </c>
      <c r="N34" s="7">
        <v>0.6</v>
      </c>
      <c r="O34" s="7">
        <v>0</v>
      </c>
      <c r="P34" s="7">
        <v>1.2</v>
      </c>
      <c r="Q34" s="7">
        <v>0</v>
      </c>
      <c r="R34" s="7">
        <v>0</v>
      </c>
      <c r="S34" s="7">
        <v>0</v>
      </c>
      <c r="T34" s="7">
        <v>0.8</v>
      </c>
      <c r="U34" s="7">
        <v>7.1999999999999993</v>
      </c>
      <c r="V34" s="7">
        <v>15</v>
      </c>
      <c r="W34" s="7">
        <v>2.8</v>
      </c>
      <c r="X34" s="7">
        <v>0.4</v>
      </c>
      <c r="Y34" s="7">
        <v>72.399999999999991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7.2</v>
      </c>
      <c r="AF34" s="7">
        <v>0.2</v>
      </c>
      <c r="AG34" s="5">
        <v>214.8</v>
      </c>
      <c r="AH34" s="6">
        <v>72.399999999999991</v>
      </c>
      <c r="AI34" s="30">
        <v>17</v>
      </c>
    </row>
    <row r="35" spans="1:35" hidden="1" x14ac:dyDescent="0.25">
      <c r="A35" s="3" t="s">
        <v>37</v>
      </c>
      <c r="B35" s="7" t="s">
        <v>11</v>
      </c>
      <c r="C35" s="7" t="s">
        <v>11</v>
      </c>
      <c r="D35" s="7" t="s">
        <v>11</v>
      </c>
      <c r="E35" s="7" t="s">
        <v>11</v>
      </c>
      <c r="F35" s="7" t="s">
        <v>11</v>
      </c>
      <c r="G35" s="7" t="s">
        <v>11</v>
      </c>
      <c r="H35" s="7" t="s">
        <v>11</v>
      </c>
      <c r="I35" s="7" t="s">
        <v>11</v>
      </c>
      <c r="J35" s="7" t="s">
        <v>11</v>
      </c>
      <c r="K35" s="7" t="s">
        <v>11</v>
      </c>
      <c r="L35" s="7" t="s">
        <v>11</v>
      </c>
      <c r="M35" s="7" t="s">
        <v>11</v>
      </c>
      <c r="N35" s="7" t="s">
        <v>11</v>
      </c>
      <c r="O35" s="7" t="s">
        <v>11</v>
      </c>
      <c r="P35" s="7" t="s">
        <v>11</v>
      </c>
      <c r="Q35" s="7" t="s">
        <v>11</v>
      </c>
      <c r="R35" s="7" t="s">
        <v>11</v>
      </c>
      <c r="S35" s="7" t="s">
        <v>11</v>
      </c>
      <c r="T35" s="7" t="s">
        <v>11</v>
      </c>
      <c r="U35" s="7" t="s">
        <v>11</v>
      </c>
      <c r="V35" s="7" t="s">
        <v>11</v>
      </c>
      <c r="W35" s="7" t="s">
        <v>11</v>
      </c>
      <c r="X35" s="7" t="s">
        <v>11</v>
      </c>
      <c r="Y35" s="7" t="s">
        <v>11</v>
      </c>
      <c r="Z35" s="7" t="s">
        <v>11</v>
      </c>
      <c r="AA35" s="7" t="s">
        <v>11</v>
      </c>
      <c r="AB35" s="7" t="s">
        <v>11</v>
      </c>
      <c r="AC35" s="7" t="s">
        <v>11</v>
      </c>
      <c r="AD35" s="7" t="s">
        <v>11</v>
      </c>
      <c r="AE35" s="7" t="s">
        <v>11</v>
      </c>
      <c r="AF35" s="7" t="s">
        <v>11</v>
      </c>
      <c r="AG35" s="5">
        <v>0</v>
      </c>
      <c r="AH35" s="6">
        <v>0</v>
      </c>
      <c r="AI35" s="30">
        <v>0</v>
      </c>
    </row>
    <row r="36" spans="1:35" hidden="1" x14ac:dyDescent="0.25">
      <c r="A36" s="8" t="s">
        <v>38</v>
      </c>
      <c r="B36" s="7" t="s">
        <v>11</v>
      </c>
      <c r="C36" s="7" t="s">
        <v>11</v>
      </c>
      <c r="D36" s="7" t="s">
        <v>11</v>
      </c>
      <c r="E36" s="7" t="s">
        <v>11</v>
      </c>
      <c r="F36" s="7" t="s">
        <v>11</v>
      </c>
      <c r="G36" s="7" t="s">
        <v>11</v>
      </c>
      <c r="H36" s="7" t="s">
        <v>11</v>
      </c>
      <c r="I36" s="7" t="s">
        <v>11</v>
      </c>
      <c r="J36" s="7" t="s">
        <v>11</v>
      </c>
      <c r="K36" s="7" t="s">
        <v>11</v>
      </c>
      <c r="L36" s="7" t="s">
        <v>11</v>
      </c>
      <c r="M36" s="7" t="s">
        <v>11</v>
      </c>
      <c r="N36" s="7" t="s">
        <v>11</v>
      </c>
      <c r="O36" s="7" t="s">
        <v>11</v>
      </c>
      <c r="P36" s="7" t="s">
        <v>11</v>
      </c>
      <c r="Q36" s="7" t="s">
        <v>11</v>
      </c>
      <c r="R36" s="7" t="s">
        <v>11</v>
      </c>
      <c r="S36" s="7" t="s">
        <v>11</v>
      </c>
      <c r="T36" s="7" t="s">
        <v>11</v>
      </c>
      <c r="U36" s="7" t="s">
        <v>11</v>
      </c>
      <c r="V36" s="7" t="s">
        <v>11</v>
      </c>
      <c r="W36" s="7" t="s">
        <v>11</v>
      </c>
      <c r="X36" s="7" t="s">
        <v>11</v>
      </c>
      <c r="Y36" s="7" t="s">
        <v>11</v>
      </c>
      <c r="Z36" s="7" t="s">
        <v>11</v>
      </c>
      <c r="AA36" s="7" t="s">
        <v>11</v>
      </c>
      <c r="AB36" s="7" t="s">
        <v>11</v>
      </c>
      <c r="AC36" s="7" t="s">
        <v>11</v>
      </c>
      <c r="AD36" s="7" t="s">
        <v>11</v>
      </c>
      <c r="AE36" s="7" t="s">
        <v>11</v>
      </c>
      <c r="AF36" s="7" t="s">
        <v>11</v>
      </c>
      <c r="AG36" s="5">
        <v>0</v>
      </c>
      <c r="AH36" s="6">
        <v>0</v>
      </c>
      <c r="AI36" s="30">
        <v>0</v>
      </c>
    </row>
    <row r="37" spans="1:35" x14ac:dyDescent="0.25">
      <c r="A37" s="3" t="s">
        <v>39</v>
      </c>
      <c r="B37" s="7">
        <v>0</v>
      </c>
      <c r="C37" s="7">
        <v>0</v>
      </c>
      <c r="D37" s="7">
        <v>0</v>
      </c>
      <c r="E37" s="7">
        <v>0</v>
      </c>
      <c r="F37" s="7">
        <v>16.399999999999999</v>
      </c>
      <c r="G37" s="7">
        <v>0</v>
      </c>
      <c r="H37" s="7">
        <v>8.3999999999999986</v>
      </c>
      <c r="I37" s="7">
        <v>0</v>
      </c>
      <c r="J37" s="7">
        <v>0</v>
      </c>
      <c r="K37" s="7">
        <v>0</v>
      </c>
      <c r="L37" s="7">
        <v>15.2</v>
      </c>
      <c r="M37" s="7">
        <v>0.2</v>
      </c>
      <c r="N37" s="7">
        <v>0.2</v>
      </c>
      <c r="O37" s="7">
        <v>0.4</v>
      </c>
      <c r="P37" s="7">
        <v>0</v>
      </c>
      <c r="Q37" s="7">
        <v>2</v>
      </c>
      <c r="R37" s="7">
        <v>1.6</v>
      </c>
      <c r="S37" s="7">
        <v>4</v>
      </c>
      <c r="T37" s="7">
        <v>7.2</v>
      </c>
      <c r="U37" s="7">
        <v>0.4</v>
      </c>
      <c r="V37" s="7">
        <v>0</v>
      </c>
      <c r="W37" s="7">
        <v>7.6</v>
      </c>
      <c r="X37" s="7">
        <v>1.6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2.2000000000000002</v>
      </c>
      <c r="AE37" s="7">
        <v>0.2</v>
      </c>
      <c r="AF37" s="7">
        <v>1.2</v>
      </c>
      <c r="AG37" s="5">
        <v>68.800000000000011</v>
      </c>
      <c r="AH37" s="6">
        <v>16.399999999999999</v>
      </c>
      <c r="AI37" s="30">
        <v>15</v>
      </c>
    </row>
    <row r="38" spans="1:35" hidden="1" x14ac:dyDescent="0.25">
      <c r="A38" s="8" t="s">
        <v>40</v>
      </c>
      <c r="B38" s="7" t="s">
        <v>11</v>
      </c>
      <c r="C38" s="7" t="s">
        <v>11</v>
      </c>
      <c r="D38" s="7" t="s">
        <v>11</v>
      </c>
      <c r="E38" s="7" t="s">
        <v>11</v>
      </c>
      <c r="F38" s="7" t="s">
        <v>11</v>
      </c>
      <c r="G38" s="7" t="s">
        <v>11</v>
      </c>
      <c r="H38" s="7" t="s">
        <v>11</v>
      </c>
      <c r="I38" s="7" t="s">
        <v>11</v>
      </c>
      <c r="J38" s="7" t="s">
        <v>11</v>
      </c>
      <c r="K38" s="7" t="s">
        <v>11</v>
      </c>
      <c r="L38" s="7" t="s">
        <v>11</v>
      </c>
      <c r="M38" s="7" t="s">
        <v>11</v>
      </c>
      <c r="N38" s="7" t="s">
        <v>11</v>
      </c>
      <c r="O38" s="7" t="s">
        <v>11</v>
      </c>
      <c r="P38" s="7" t="s">
        <v>11</v>
      </c>
      <c r="Q38" s="7" t="s">
        <v>11</v>
      </c>
      <c r="R38" s="7" t="s">
        <v>11</v>
      </c>
      <c r="S38" s="7" t="s">
        <v>11</v>
      </c>
      <c r="T38" s="7" t="s">
        <v>11</v>
      </c>
      <c r="U38" s="7" t="s">
        <v>11</v>
      </c>
      <c r="V38" s="7" t="s">
        <v>11</v>
      </c>
      <c r="W38" s="7" t="s">
        <v>11</v>
      </c>
      <c r="X38" s="7" t="s">
        <v>11</v>
      </c>
      <c r="Y38" s="7" t="s">
        <v>11</v>
      </c>
      <c r="Z38" s="7" t="s">
        <v>11</v>
      </c>
      <c r="AA38" s="7" t="s">
        <v>11</v>
      </c>
      <c r="AB38" s="7" t="s">
        <v>11</v>
      </c>
      <c r="AC38" s="7" t="s">
        <v>11</v>
      </c>
      <c r="AD38" s="7" t="s">
        <v>11</v>
      </c>
      <c r="AE38" s="7" t="s">
        <v>11</v>
      </c>
      <c r="AF38" s="7" t="s">
        <v>11</v>
      </c>
      <c r="AG38" s="5">
        <v>0</v>
      </c>
      <c r="AH38" s="6">
        <v>0</v>
      </c>
      <c r="AI38" s="30">
        <v>0</v>
      </c>
    </row>
    <row r="39" spans="1:35" x14ac:dyDescent="0.25">
      <c r="A39" s="3" t="s">
        <v>41</v>
      </c>
      <c r="B39" s="7">
        <v>32.4</v>
      </c>
      <c r="C39" s="7">
        <v>23.2</v>
      </c>
      <c r="D39" s="7">
        <v>0.60000000000000009</v>
      </c>
      <c r="E39" s="7">
        <v>0</v>
      </c>
      <c r="F39" s="7">
        <v>0</v>
      </c>
      <c r="G39" s="7">
        <v>0</v>
      </c>
      <c r="H39" s="7">
        <v>0.60000000000000009</v>
      </c>
      <c r="I39" s="7">
        <v>0.4</v>
      </c>
      <c r="J39" s="7">
        <v>0</v>
      </c>
      <c r="K39" s="7">
        <v>0.4</v>
      </c>
      <c r="L39" s="7">
        <v>11.8</v>
      </c>
      <c r="M39" s="7">
        <v>5.8000000000000007</v>
      </c>
      <c r="N39" s="7">
        <v>1.2000000000000002</v>
      </c>
      <c r="O39" s="7">
        <v>15.6</v>
      </c>
      <c r="P39" s="7">
        <v>12.200000000000001</v>
      </c>
      <c r="Q39" s="7">
        <v>32.599999999999994</v>
      </c>
      <c r="R39" s="7">
        <v>0</v>
      </c>
      <c r="S39" s="7">
        <v>0.8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7.4</v>
      </c>
      <c r="Z39" s="7">
        <v>0</v>
      </c>
      <c r="AA39" s="7">
        <v>15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5">
        <v>160</v>
      </c>
      <c r="AH39" s="6">
        <v>32.599999999999994</v>
      </c>
      <c r="AI39" s="30">
        <v>16</v>
      </c>
    </row>
    <row r="40" spans="1:35" x14ac:dyDescent="0.25">
      <c r="A40" s="3" t="s">
        <v>42</v>
      </c>
      <c r="B40" s="7">
        <v>24.8</v>
      </c>
      <c r="C40" s="7">
        <v>16.399999999999999</v>
      </c>
      <c r="D40" s="7">
        <v>5</v>
      </c>
      <c r="E40" s="7">
        <v>0.2</v>
      </c>
      <c r="F40" s="7">
        <v>0</v>
      </c>
      <c r="G40" s="7">
        <v>0</v>
      </c>
      <c r="H40" s="7">
        <v>0</v>
      </c>
      <c r="I40" s="7">
        <v>0</v>
      </c>
      <c r="J40" s="7">
        <v>20.8</v>
      </c>
      <c r="K40" s="7">
        <v>0.2</v>
      </c>
      <c r="L40" s="7">
        <v>18.8</v>
      </c>
      <c r="M40" s="7">
        <v>5.2</v>
      </c>
      <c r="N40" s="7">
        <v>0.8</v>
      </c>
      <c r="O40" s="7">
        <v>2.6</v>
      </c>
      <c r="P40" s="7">
        <v>36.6</v>
      </c>
      <c r="Q40" s="7">
        <v>0</v>
      </c>
      <c r="R40" s="7">
        <v>26.4</v>
      </c>
      <c r="S40" s="7">
        <v>21.8</v>
      </c>
      <c r="T40" s="7">
        <v>2.2000000000000002</v>
      </c>
      <c r="U40" s="7">
        <v>0</v>
      </c>
      <c r="V40" s="7">
        <v>0</v>
      </c>
      <c r="W40" s="7">
        <v>0.2</v>
      </c>
      <c r="X40" s="7">
        <v>0</v>
      </c>
      <c r="Y40" s="7">
        <v>4.2</v>
      </c>
      <c r="Z40" s="7">
        <v>0</v>
      </c>
      <c r="AA40" s="7">
        <v>0.4</v>
      </c>
      <c r="AB40" s="7">
        <v>0</v>
      </c>
      <c r="AC40" s="7">
        <v>0</v>
      </c>
      <c r="AD40" s="7">
        <v>0</v>
      </c>
      <c r="AE40" s="7">
        <v>2.6</v>
      </c>
      <c r="AF40" s="7">
        <v>0.2</v>
      </c>
      <c r="AG40" s="5">
        <v>189.39999999999998</v>
      </c>
      <c r="AH40" s="6">
        <v>36.6</v>
      </c>
      <c r="AI40" s="30">
        <v>12</v>
      </c>
    </row>
    <row r="41" spans="1:35" x14ac:dyDescent="0.25">
      <c r="A41" s="3" t="s">
        <v>43</v>
      </c>
      <c r="B41" s="7">
        <v>2.6</v>
      </c>
      <c r="C41" s="7">
        <v>3.6000000000000005</v>
      </c>
      <c r="D41" s="7">
        <v>5.6000000000000005</v>
      </c>
      <c r="E41" s="7">
        <v>1.6</v>
      </c>
      <c r="F41" s="7">
        <v>4</v>
      </c>
      <c r="G41" s="7">
        <v>4.4000000000000004</v>
      </c>
      <c r="H41" s="7">
        <v>0.2</v>
      </c>
      <c r="I41" s="7">
        <v>0</v>
      </c>
      <c r="J41" s="7">
        <v>6.6000000000000005</v>
      </c>
      <c r="K41" s="7">
        <v>1.7999999999999998</v>
      </c>
      <c r="L41" s="7">
        <v>7.2</v>
      </c>
      <c r="M41" s="7">
        <v>1.5999999999999999</v>
      </c>
      <c r="N41" s="7">
        <v>8.1999999999999993</v>
      </c>
      <c r="O41" s="7">
        <v>23.799999999999997</v>
      </c>
      <c r="P41" s="7">
        <v>49.800000000000011</v>
      </c>
      <c r="Q41" s="7">
        <v>0.4</v>
      </c>
      <c r="R41" s="7">
        <v>0</v>
      </c>
      <c r="S41" s="7">
        <v>14.999999999999996</v>
      </c>
      <c r="T41" s="7">
        <v>1.4</v>
      </c>
      <c r="U41" s="7">
        <v>0.4</v>
      </c>
      <c r="V41" s="7">
        <v>0</v>
      </c>
      <c r="W41" s="7">
        <v>0</v>
      </c>
      <c r="X41" s="7">
        <v>0</v>
      </c>
      <c r="Y41" s="7">
        <v>0</v>
      </c>
      <c r="Z41" s="7">
        <v>4.2</v>
      </c>
      <c r="AA41" s="7">
        <v>0</v>
      </c>
      <c r="AB41" s="7">
        <v>0</v>
      </c>
      <c r="AC41" s="7">
        <v>0</v>
      </c>
      <c r="AD41" s="7">
        <v>0.4</v>
      </c>
      <c r="AE41" s="7">
        <v>0</v>
      </c>
      <c r="AF41" s="7">
        <v>0</v>
      </c>
      <c r="AG41" s="5">
        <v>142.80000000000001</v>
      </c>
      <c r="AH41" s="6">
        <v>49.800000000000011</v>
      </c>
      <c r="AI41" s="30">
        <v>11</v>
      </c>
    </row>
    <row r="42" spans="1:35" hidden="1" x14ac:dyDescent="0.25">
      <c r="A42" s="3" t="s">
        <v>44</v>
      </c>
      <c r="B42" s="7" t="s">
        <v>11</v>
      </c>
      <c r="C42" s="7" t="s">
        <v>11</v>
      </c>
      <c r="D42" s="7" t="s">
        <v>11</v>
      </c>
      <c r="E42" s="7" t="s">
        <v>11</v>
      </c>
      <c r="F42" s="7" t="s">
        <v>11</v>
      </c>
      <c r="G42" s="7" t="s">
        <v>11</v>
      </c>
      <c r="H42" s="7" t="s">
        <v>11</v>
      </c>
      <c r="I42" s="7" t="s">
        <v>11</v>
      </c>
      <c r="J42" s="7" t="s">
        <v>11</v>
      </c>
      <c r="K42" s="7" t="s">
        <v>11</v>
      </c>
      <c r="L42" s="7" t="s">
        <v>11</v>
      </c>
      <c r="M42" s="7" t="s">
        <v>11</v>
      </c>
      <c r="N42" s="7" t="s">
        <v>11</v>
      </c>
      <c r="O42" s="7" t="s">
        <v>11</v>
      </c>
      <c r="P42" s="7" t="s">
        <v>11</v>
      </c>
      <c r="Q42" s="7" t="s">
        <v>11</v>
      </c>
      <c r="R42" s="7" t="s">
        <v>11</v>
      </c>
      <c r="S42" s="7" t="s">
        <v>11</v>
      </c>
      <c r="T42" s="7" t="s">
        <v>11</v>
      </c>
      <c r="U42" s="7" t="s">
        <v>11</v>
      </c>
      <c r="V42" s="7" t="s">
        <v>11</v>
      </c>
      <c r="W42" s="7" t="s">
        <v>11</v>
      </c>
      <c r="X42" s="7" t="s">
        <v>11</v>
      </c>
      <c r="Y42" s="7" t="s">
        <v>11</v>
      </c>
      <c r="Z42" s="7" t="s">
        <v>11</v>
      </c>
      <c r="AA42" s="7" t="s">
        <v>11</v>
      </c>
      <c r="AB42" s="7" t="s">
        <v>11</v>
      </c>
      <c r="AC42" s="7" t="s">
        <v>11</v>
      </c>
      <c r="AD42" s="7" t="s">
        <v>11</v>
      </c>
      <c r="AE42" s="7" t="s">
        <v>11</v>
      </c>
      <c r="AF42" s="7" t="s">
        <v>11</v>
      </c>
      <c r="AG42" s="5">
        <v>0</v>
      </c>
      <c r="AH42" s="6">
        <v>0</v>
      </c>
      <c r="AI42" s="30">
        <v>0</v>
      </c>
    </row>
    <row r="43" spans="1:35" x14ac:dyDescent="0.25">
      <c r="A43" s="3" t="s">
        <v>45</v>
      </c>
      <c r="B43" s="7">
        <v>45.20000000000001</v>
      </c>
      <c r="C43" s="7">
        <v>0</v>
      </c>
      <c r="D43" s="7">
        <v>0.2</v>
      </c>
      <c r="E43" s="7">
        <v>0</v>
      </c>
      <c r="F43" s="7">
        <v>0.60000000000000009</v>
      </c>
      <c r="G43" s="7">
        <v>13.4</v>
      </c>
      <c r="H43" s="7">
        <v>4.4000000000000004</v>
      </c>
      <c r="I43" s="7">
        <v>0</v>
      </c>
      <c r="J43" s="7">
        <v>0</v>
      </c>
      <c r="K43" s="7">
        <v>0.4</v>
      </c>
      <c r="L43" s="7">
        <v>40.200000000000003</v>
      </c>
      <c r="M43" s="7">
        <v>1.9999999999999998</v>
      </c>
      <c r="N43" s="7">
        <v>23.8</v>
      </c>
      <c r="O43" s="7">
        <v>27.399999999999995</v>
      </c>
      <c r="P43" s="7">
        <v>3.8000000000000007</v>
      </c>
      <c r="Q43" s="7">
        <v>0</v>
      </c>
      <c r="R43" s="7">
        <v>0</v>
      </c>
      <c r="S43" s="7">
        <v>12.600000000000001</v>
      </c>
      <c r="T43" s="7">
        <v>1.4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3.2</v>
      </c>
      <c r="AF43" s="7">
        <v>0.4</v>
      </c>
      <c r="AG43" s="5">
        <v>179.00000000000003</v>
      </c>
      <c r="AH43" s="6">
        <v>45.20000000000001</v>
      </c>
      <c r="AI43" s="30">
        <v>16</v>
      </c>
    </row>
    <row r="44" spans="1:35" x14ac:dyDescent="0.25">
      <c r="A44" s="3" t="s">
        <v>46</v>
      </c>
      <c r="B44" s="7">
        <v>5.8</v>
      </c>
      <c r="C44" s="7">
        <v>46</v>
      </c>
      <c r="D44" s="7">
        <v>0.60000000000000009</v>
      </c>
      <c r="E44" s="7">
        <v>0</v>
      </c>
      <c r="F44" s="7">
        <v>0</v>
      </c>
      <c r="G44" s="7">
        <v>0</v>
      </c>
      <c r="H44" s="7">
        <v>37.6</v>
      </c>
      <c r="I44" s="7">
        <v>62.6</v>
      </c>
      <c r="J44" s="7">
        <v>0.2</v>
      </c>
      <c r="K44" s="7">
        <v>8.4</v>
      </c>
      <c r="L44" s="7">
        <v>24.999999999999996</v>
      </c>
      <c r="M44" s="7">
        <v>22.199999999999996</v>
      </c>
      <c r="N44" s="7">
        <v>4.5999999999999996</v>
      </c>
      <c r="O44" s="7">
        <v>3.0000000000000004</v>
      </c>
      <c r="P44" s="7">
        <v>18.2</v>
      </c>
      <c r="Q44" s="7">
        <v>50.800000000000004</v>
      </c>
      <c r="R44" s="7">
        <v>27</v>
      </c>
      <c r="S44" s="7">
        <v>5</v>
      </c>
      <c r="T44" s="7">
        <v>15</v>
      </c>
      <c r="U44" s="7">
        <v>0.8</v>
      </c>
      <c r="V44" s="7">
        <v>21.6</v>
      </c>
      <c r="W44" s="7">
        <v>0.6</v>
      </c>
      <c r="X44" s="7">
        <v>5.4</v>
      </c>
      <c r="Y44" s="7">
        <v>1</v>
      </c>
      <c r="Z44" s="7">
        <v>22.8</v>
      </c>
      <c r="AA44" s="7">
        <v>0</v>
      </c>
      <c r="AB44" s="7">
        <v>0.2</v>
      </c>
      <c r="AC44" s="7">
        <v>16.8</v>
      </c>
      <c r="AD44" s="7">
        <v>5.8</v>
      </c>
      <c r="AE44" s="7">
        <v>25.799999999999997</v>
      </c>
      <c r="AF44" s="7">
        <v>11.6</v>
      </c>
      <c r="AG44" s="5">
        <v>444.40000000000003</v>
      </c>
      <c r="AH44" s="6">
        <v>62.6</v>
      </c>
      <c r="AI44" s="30">
        <v>4</v>
      </c>
    </row>
    <row r="45" spans="1:35" hidden="1" x14ac:dyDescent="0.25">
      <c r="A45" s="9" t="s">
        <v>47</v>
      </c>
      <c r="B45" s="7" t="s">
        <v>11</v>
      </c>
      <c r="C45" s="7" t="s">
        <v>11</v>
      </c>
      <c r="D45" s="7" t="s">
        <v>11</v>
      </c>
      <c r="E45" s="7" t="s">
        <v>11</v>
      </c>
      <c r="F45" s="7" t="s">
        <v>11</v>
      </c>
      <c r="G45" s="7" t="s">
        <v>11</v>
      </c>
      <c r="H45" s="7" t="s">
        <v>11</v>
      </c>
      <c r="I45" s="7" t="s">
        <v>11</v>
      </c>
      <c r="J45" s="7" t="s">
        <v>11</v>
      </c>
      <c r="K45" s="7" t="s">
        <v>11</v>
      </c>
      <c r="L45" s="7" t="s">
        <v>11</v>
      </c>
      <c r="M45" s="7" t="s">
        <v>11</v>
      </c>
      <c r="N45" s="7" t="s">
        <v>11</v>
      </c>
      <c r="O45" s="7" t="s">
        <v>11</v>
      </c>
      <c r="P45" s="7" t="s">
        <v>11</v>
      </c>
      <c r="Q45" s="7" t="s">
        <v>11</v>
      </c>
      <c r="R45" s="7" t="s">
        <v>11</v>
      </c>
      <c r="S45" s="7" t="s">
        <v>11</v>
      </c>
      <c r="T45" s="7" t="s">
        <v>11</v>
      </c>
      <c r="U45" s="7" t="s">
        <v>11</v>
      </c>
      <c r="V45" s="7" t="s">
        <v>11</v>
      </c>
      <c r="W45" s="7" t="s">
        <v>11</v>
      </c>
      <c r="X45" s="7" t="s">
        <v>11</v>
      </c>
      <c r="Y45" s="7" t="s">
        <v>11</v>
      </c>
      <c r="Z45" s="7" t="s">
        <v>11</v>
      </c>
      <c r="AA45" s="7" t="s">
        <v>11</v>
      </c>
      <c r="AB45" s="7" t="s">
        <v>11</v>
      </c>
      <c r="AC45" s="7" t="s">
        <v>11</v>
      </c>
      <c r="AD45" s="7" t="s">
        <v>11</v>
      </c>
      <c r="AE45" s="7" t="s">
        <v>11</v>
      </c>
      <c r="AF45" s="7" t="s">
        <v>11</v>
      </c>
      <c r="AG45" s="5">
        <v>0</v>
      </c>
      <c r="AH45" s="6">
        <v>0</v>
      </c>
      <c r="AI45" s="30">
        <v>0</v>
      </c>
    </row>
    <row r="46" spans="1:35" x14ac:dyDescent="0.25">
      <c r="A46" s="3" t="s">
        <v>48</v>
      </c>
      <c r="B46" s="7">
        <v>1.4000000000000001</v>
      </c>
      <c r="C46" s="7">
        <v>18.8</v>
      </c>
      <c r="D46" s="7">
        <v>22.800000000000004</v>
      </c>
      <c r="E46" s="7">
        <v>0.2</v>
      </c>
      <c r="F46" s="7">
        <v>0</v>
      </c>
      <c r="G46" s="7">
        <v>0</v>
      </c>
      <c r="H46" s="7">
        <v>0</v>
      </c>
      <c r="I46" s="7">
        <v>0</v>
      </c>
      <c r="J46" s="7">
        <v>17.8</v>
      </c>
      <c r="K46" s="7">
        <v>0</v>
      </c>
      <c r="L46" s="7">
        <v>0.2</v>
      </c>
      <c r="M46" s="7">
        <v>5</v>
      </c>
      <c r="N46" s="7">
        <v>9.6</v>
      </c>
      <c r="O46" s="7">
        <v>4.2</v>
      </c>
      <c r="P46" s="7">
        <v>3.0000000000000004</v>
      </c>
      <c r="Q46" s="7">
        <v>0.60000000000000009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5.2</v>
      </c>
      <c r="Z46" s="7">
        <v>20.2</v>
      </c>
      <c r="AA46" s="7">
        <v>1</v>
      </c>
      <c r="AB46" s="7">
        <v>0</v>
      </c>
      <c r="AC46" s="7">
        <v>30.400000000000002</v>
      </c>
      <c r="AD46" s="7">
        <v>0.2</v>
      </c>
      <c r="AE46" s="7">
        <v>0</v>
      </c>
      <c r="AF46" s="7">
        <v>0</v>
      </c>
      <c r="AG46" s="5">
        <v>140.6</v>
      </c>
      <c r="AH46" s="6">
        <v>30.400000000000002</v>
      </c>
      <c r="AI46" s="30">
        <v>15</v>
      </c>
    </row>
    <row r="47" spans="1:35" x14ac:dyDescent="0.25">
      <c r="A47" s="3" t="s">
        <v>49</v>
      </c>
      <c r="B47" s="7">
        <v>0</v>
      </c>
      <c r="C47" s="7">
        <v>1.7999999999999998</v>
      </c>
      <c r="D47" s="7">
        <v>22.2</v>
      </c>
      <c r="E47" s="7">
        <v>0.2</v>
      </c>
      <c r="F47" s="7">
        <v>17.8</v>
      </c>
      <c r="G47" s="7">
        <v>0</v>
      </c>
      <c r="H47" s="7">
        <v>0</v>
      </c>
      <c r="I47" s="7">
        <v>0</v>
      </c>
      <c r="J47" s="7">
        <v>5.2</v>
      </c>
      <c r="K47" s="7">
        <v>1.4</v>
      </c>
      <c r="L47" s="7">
        <v>1.5999999999999999</v>
      </c>
      <c r="M47" s="7">
        <v>5.4</v>
      </c>
      <c r="N47" s="7">
        <v>2.6</v>
      </c>
      <c r="O47" s="7">
        <v>8.7999999999999989</v>
      </c>
      <c r="P47" s="7">
        <v>0.2</v>
      </c>
      <c r="Q47" s="7">
        <v>17.2</v>
      </c>
      <c r="R47" s="7">
        <v>30.8</v>
      </c>
      <c r="S47" s="7">
        <v>10.4</v>
      </c>
      <c r="T47" s="7">
        <v>0.2</v>
      </c>
      <c r="U47" s="7">
        <v>0.2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 t="s">
        <v>11</v>
      </c>
      <c r="AC47" s="7" t="s">
        <v>11</v>
      </c>
      <c r="AD47" s="7">
        <v>0</v>
      </c>
      <c r="AE47" s="7">
        <v>0</v>
      </c>
      <c r="AF47" s="7">
        <v>0.4</v>
      </c>
      <c r="AG47" s="5">
        <v>126.40000000000002</v>
      </c>
      <c r="AH47" s="6">
        <v>30.8</v>
      </c>
      <c r="AI47" s="30">
        <v>12</v>
      </c>
    </row>
    <row r="48" spans="1:35" x14ac:dyDescent="0.25">
      <c r="A48" s="3" t="s">
        <v>50</v>
      </c>
      <c r="B48" s="7" t="s">
        <v>11</v>
      </c>
      <c r="C48" s="7" t="s">
        <v>11</v>
      </c>
      <c r="D48" s="7" t="s">
        <v>11</v>
      </c>
      <c r="E48" s="7" t="s">
        <v>11</v>
      </c>
      <c r="F48" s="7" t="s">
        <v>11</v>
      </c>
      <c r="G48" s="7" t="s">
        <v>11</v>
      </c>
      <c r="H48" s="7" t="s">
        <v>11</v>
      </c>
      <c r="I48" s="7" t="s">
        <v>11</v>
      </c>
      <c r="J48" s="7">
        <v>15.200000000000001</v>
      </c>
      <c r="K48" s="7">
        <v>31.4</v>
      </c>
      <c r="L48" s="7">
        <v>24.6</v>
      </c>
      <c r="M48" s="7">
        <v>0.2</v>
      </c>
      <c r="N48" s="7">
        <v>10.200000000000001</v>
      </c>
      <c r="O48" s="7">
        <v>6.6000000000000005</v>
      </c>
      <c r="P48" s="7">
        <v>0</v>
      </c>
      <c r="Q48" s="7">
        <v>0</v>
      </c>
      <c r="R48" s="7">
        <v>20.799999999999997</v>
      </c>
      <c r="S48" s="7">
        <v>22.8</v>
      </c>
      <c r="T48" s="7">
        <v>0.4</v>
      </c>
      <c r="U48" s="7">
        <v>15.2</v>
      </c>
      <c r="V48" s="7">
        <v>9.5999999999999979</v>
      </c>
      <c r="W48" s="7">
        <v>0.2</v>
      </c>
      <c r="X48" s="7">
        <v>0.60000000000000009</v>
      </c>
      <c r="Y48" s="7">
        <v>18.399999999999999</v>
      </c>
      <c r="Z48" s="7">
        <v>2.6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1.2</v>
      </c>
      <c r="AG48" s="5">
        <v>179.99999999999997</v>
      </c>
      <c r="AH48" s="6">
        <v>31.4</v>
      </c>
      <c r="AI48" s="30">
        <v>7</v>
      </c>
    </row>
    <row r="49" spans="1:35" x14ac:dyDescent="0.25">
      <c r="A49" s="60" t="s">
        <v>51</v>
      </c>
      <c r="B49" s="7">
        <v>56.599999999999994</v>
      </c>
      <c r="C49" s="7">
        <v>0</v>
      </c>
      <c r="D49" s="7">
        <v>13.600000000000001</v>
      </c>
      <c r="E49" s="7">
        <v>17.799999999999997</v>
      </c>
      <c r="F49" s="7">
        <v>33.799999999999997</v>
      </c>
      <c r="G49" s="7">
        <v>21.4</v>
      </c>
      <c r="H49" s="7">
        <v>0.4</v>
      </c>
      <c r="I49" s="7">
        <v>0</v>
      </c>
      <c r="J49" s="7">
        <v>0</v>
      </c>
      <c r="K49" s="7">
        <v>2</v>
      </c>
      <c r="L49" s="7">
        <v>2.8000000000000007</v>
      </c>
      <c r="M49" s="7">
        <v>0.4</v>
      </c>
      <c r="N49" s="7">
        <v>29.4</v>
      </c>
      <c r="O49" s="7">
        <v>2.6</v>
      </c>
      <c r="P49" s="7">
        <v>2</v>
      </c>
      <c r="Q49" s="7">
        <v>6.4</v>
      </c>
      <c r="R49" s="7">
        <v>13.599999999999998</v>
      </c>
      <c r="S49" s="7">
        <v>32.400000000000006</v>
      </c>
      <c r="T49" s="7">
        <v>3.2</v>
      </c>
      <c r="U49" s="7">
        <v>0</v>
      </c>
      <c r="V49" s="7">
        <v>0</v>
      </c>
      <c r="W49" s="7">
        <v>0</v>
      </c>
      <c r="X49" s="7">
        <v>5.4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5.2</v>
      </c>
      <c r="AF49" s="7">
        <v>0</v>
      </c>
      <c r="AG49" s="5">
        <v>249</v>
      </c>
      <c r="AH49" s="6">
        <v>56.599999999999994</v>
      </c>
      <c r="AI49" s="30">
        <v>13</v>
      </c>
    </row>
    <row r="50" spans="1:35" x14ac:dyDescent="0.25">
      <c r="A50" s="61" t="s">
        <v>9</v>
      </c>
      <c r="B50" s="57">
        <v>0</v>
      </c>
      <c r="C50" s="57">
        <v>5.2</v>
      </c>
      <c r="D50" s="57">
        <v>28</v>
      </c>
      <c r="E50" s="57">
        <v>0</v>
      </c>
      <c r="F50" s="57">
        <v>2</v>
      </c>
      <c r="G50" s="57">
        <v>0</v>
      </c>
      <c r="H50" s="57">
        <v>7.8</v>
      </c>
      <c r="I50" s="57">
        <v>0</v>
      </c>
      <c r="J50" s="57">
        <v>0</v>
      </c>
      <c r="K50" s="57">
        <v>0</v>
      </c>
      <c r="L50" s="57">
        <v>37.4</v>
      </c>
      <c r="M50" s="57">
        <v>1</v>
      </c>
      <c r="N50" s="57">
        <v>13.8</v>
      </c>
      <c r="O50" s="57">
        <v>26.2</v>
      </c>
      <c r="P50" s="57">
        <v>15.8</v>
      </c>
      <c r="Q50" s="57">
        <v>5.2</v>
      </c>
      <c r="R50" s="57">
        <v>14.4</v>
      </c>
      <c r="S50" s="57">
        <v>11.4</v>
      </c>
      <c r="T50" s="57">
        <v>2.2000000000000002</v>
      </c>
      <c r="U50" s="57">
        <v>1.8</v>
      </c>
      <c r="V50" s="57">
        <v>0</v>
      </c>
      <c r="W50" s="57">
        <v>5.8</v>
      </c>
      <c r="X50" s="57">
        <v>0.8</v>
      </c>
      <c r="Y50" s="57">
        <v>6.6</v>
      </c>
      <c r="Z50" s="57">
        <v>0</v>
      </c>
      <c r="AA50" s="57">
        <v>0</v>
      </c>
      <c r="AB50" s="57">
        <v>0</v>
      </c>
      <c r="AC50" s="57">
        <v>0</v>
      </c>
      <c r="AD50" s="57">
        <v>0</v>
      </c>
      <c r="AE50" s="57">
        <v>7.8</v>
      </c>
      <c r="AF50" s="57">
        <v>5</v>
      </c>
      <c r="AG50" s="5">
        <f t="shared" ref="AG50:AG58" si="0">SUM(B50:AF50)</f>
        <v>198.20000000000005</v>
      </c>
      <c r="AH50" s="6">
        <f t="shared" ref="AH50:AH58" si="1">MAX(B50:AF50)</f>
        <v>37.4</v>
      </c>
      <c r="AI50" s="30">
        <f>COUNTIF(B50:AH50,"0,0")</f>
        <v>12</v>
      </c>
    </row>
    <row r="51" spans="1:35" x14ac:dyDescent="0.25">
      <c r="A51" s="61" t="s">
        <v>13</v>
      </c>
      <c r="B51" s="57">
        <v>40.6</v>
      </c>
      <c r="C51" s="57">
        <v>0</v>
      </c>
      <c r="D51" s="57">
        <v>16.600000000000001</v>
      </c>
      <c r="E51" s="57">
        <v>0</v>
      </c>
      <c r="F51" s="57">
        <v>13.6</v>
      </c>
      <c r="G51" s="57">
        <v>0</v>
      </c>
      <c r="H51" s="57">
        <v>3.2</v>
      </c>
      <c r="I51" s="57">
        <v>0</v>
      </c>
      <c r="J51" s="57">
        <v>0</v>
      </c>
      <c r="K51" s="57">
        <v>0.2</v>
      </c>
      <c r="L51" s="57">
        <v>21.4</v>
      </c>
      <c r="M51" s="57">
        <v>11</v>
      </c>
      <c r="N51" s="57">
        <v>10</v>
      </c>
      <c r="O51" s="57">
        <v>17.399999999999999</v>
      </c>
      <c r="P51" s="57">
        <v>0</v>
      </c>
      <c r="Q51" s="57">
        <v>0</v>
      </c>
      <c r="R51" s="57">
        <v>0</v>
      </c>
      <c r="S51" s="57">
        <v>11</v>
      </c>
      <c r="T51" s="57">
        <v>0</v>
      </c>
      <c r="U51" s="57">
        <v>0</v>
      </c>
      <c r="V51" s="57">
        <v>0</v>
      </c>
      <c r="W51" s="57">
        <v>0</v>
      </c>
      <c r="X51" s="57">
        <v>0</v>
      </c>
      <c r="Y51" s="57">
        <v>4.5999999999999996</v>
      </c>
      <c r="Z51" s="57">
        <v>0</v>
      </c>
      <c r="AA51" s="57">
        <v>27.8</v>
      </c>
      <c r="AB51" s="57">
        <v>40.200000000000003</v>
      </c>
      <c r="AC51" s="57">
        <v>0.2</v>
      </c>
      <c r="AD51" s="57">
        <v>0</v>
      </c>
      <c r="AE51" s="57">
        <v>0</v>
      </c>
      <c r="AF51" s="57">
        <v>0.4</v>
      </c>
      <c r="AG51" s="5">
        <f t="shared" si="0"/>
        <v>218.20000000000002</v>
      </c>
      <c r="AH51" s="6">
        <f t="shared" si="1"/>
        <v>40.6</v>
      </c>
      <c r="AI51" s="30">
        <f t="shared" ref="AI51:AI72" si="2">COUNTIF(B51:AH51,"0,0")</f>
        <v>16</v>
      </c>
    </row>
    <row r="52" spans="1:35" x14ac:dyDescent="0.25">
      <c r="A52" s="61" t="s">
        <v>14</v>
      </c>
      <c r="B52" s="57">
        <v>36.200000000000003</v>
      </c>
      <c r="C52" s="57">
        <v>118.8</v>
      </c>
      <c r="D52" s="57">
        <v>16.399999999999999</v>
      </c>
      <c r="E52" s="57">
        <v>0</v>
      </c>
      <c r="F52" s="57">
        <v>0</v>
      </c>
      <c r="G52" s="57">
        <v>0</v>
      </c>
      <c r="H52" s="57">
        <v>18</v>
      </c>
      <c r="I52" s="57">
        <v>0.6</v>
      </c>
      <c r="J52" s="57">
        <v>7.8</v>
      </c>
      <c r="K52" s="57">
        <v>2.2000000000000002</v>
      </c>
      <c r="L52" s="57">
        <v>7.2</v>
      </c>
      <c r="M52" s="57">
        <v>0.2</v>
      </c>
      <c r="N52" s="57">
        <v>5</v>
      </c>
      <c r="O52" s="57">
        <v>6.4</v>
      </c>
      <c r="P52" s="57">
        <v>28.4</v>
      </c>
      <c r="Q52" s="57">
        <v>0</v>
      </c>
      <c r="R52" s="57">
        <v>0</v>
      </c>
      <c r="S52" s="57">
        <v>0</v>
      </c>
      <c r="T52" s="57">
        <v>0</v>
      </c>
      <c r="U52" s="57">
        <v>0</v>
      </c>
      <c r="V52" s="57">
        <v>2.4</v>
      </c>
      <c r="W52" s="57">
        <v>0.2</v>
      </c>
      <c r="X52" s="57">
        <v>0</v>
      </c>
      <c r="Y52" s="57">
        <v>1.4</v>
      </c>
      <c r="Z52" s="57">
        <v>0</v>
      </c>
      <c r="AA52" s="57">
        <v>19.2</v>
      </c>
      <c r="AB52" s="57">
        <v>0.2</v>
      </c>
      <c r="AC52" s="57">
        <v>0</v>
      </c>
      <c r="AD52" s="57">
        <v>0</v>
      </c>
      <c r="AE52" s="57">
        <v>0.8</v>
      </c>
      <c r="AF52" s="57">
        <v>0.4</v>
      </c>
      <c r="AG52" s="5">
        <f t="shared" si="0"/>
        <v>271.79999999999995</v>
      </c>
      <c r="AH52" s="6">
        <f t="shared" si="1"/>
        <v>118.8</v>
      </c>
      <c r="AI52" s="30">
        <f t="shared" si="2"/>
        <v>12</v>
      </c>
    </row>
    <row r="53" spans="1:35" hidden="1" x14ac:dyDescent="0.25">
      <c r="A53" s="61" t="s">
        <v>71</v>
      </c>
      <c r="B53" s="59" t="s">
        <v>11</v>
      </c>
      <c r="C53" s="59" t="s">
        <v>11</v>
      </c>
      <c r="D53" s="59" t="s">
        <v>11</v>
      </c>
      <c r="E53" s="59" t="s">
        <v>11</v>
      </c>
      <c r="F53" s="59" t="s">
        <v>11</v>
      </c>
      <c r="G53" s="59" t="s">
        <v>11</v>
      </c>
      <c r="H53" s="59" t="s">
        <v>11</v>
      </c>
      <c r="I53" s="59">
        <v>1.8</v>
      </c>
      <c r="J53" s="59">
        <v>0.4</v>
      </c>
      <c r="K53" s="59" t="s">
        <v>11</v>
      </c>
      <c r="L53" s="59" t="s">
        <v>11</v>
      </c>
      <c r="M53" s="59" t="s">
        <v>11</v>
      </c>
      <c r="N53" s="59" t="s">
        <v>11</v>
      </c>
      <c r="O53" s="59" t="s">
        <v>11</v>
      </c>
      <c r="P53" s="59" t="s">
        <v>11</v>
      </c>
      <c r="Q53" s="59" t="s">
        <v>11</v>
      </c>
      <c r="R53" s="59" t="s">
        <v>11</v>
      </c>
      <c r="S53" s="59" t="s">
        <v>11</v>
      </c>
      <c r="T53" s="59" t="s">
        <v>11</v>
      </c>
      <c r="U53" s="59" t="s">
        <v>11</v>
      </c>
      <c r="V53" s="59" t="s">
        <v>11</v>
      </c>
      <c r="W53" s="59" t="s">
        <v>11</v>
      </c>
      <c r="X53" s="59" t="s">
        <v>11</v>
      </c>
      <c r="Y53" s="59" t="s">
        <v>11</v>
      </c>
      <c r="Z53" s="59" t="s">
        <v>11</v>
      </c>
      <c r="AA53" s="59" t="s">
        <v>11</v>
      </c>
      <c r="AB53" s="59" t="s">
        <v>11</v>
      </c>
      <c r="AC53" s="59" t="s">
        <v>11</v>
      </c>
      <c r="AD53" s="59" t="s">
        <v>11</v>
      </c>
      <c r="AE53" s="59" t="s">
        <v>11</v>
      </c>
      <c r="AF53" s="59" t="s">
        <v>11</v>
      </c>
      <c r="AG53" s="5" t="s">
        <v>11</v>
      </c>
      <c r="AH53" s="6" t="s">
        <v>11</v>
      </c>
      <c r="AI53" s="30">
        <f t="shared" si="2"/>
        <v>0</v>
      </c>
    </row>
    <row r="54" spans="1:35" x14ac:dyDescent="0.25">
      <c r="A54" s="61" t="s">
        <v>72</v>
      </c>
      <c r="B54" s="57">
        <v>0</v>
      </c>
      <c r="C54" s="57">
        <v>13.8</v>
      </c>
      <c r="D54" s="57">
        <v>2.4</v>
      </c>
      <c r="E54" s="57">
        <v>0</v>
      </c>
      <c r="F54" s="57">
        <v>0.2</v>
      </c>
      <c r="G54" s="57">
        <v>0</v>
      </c>
      <c r="H54" s="57">
        <v>0</v>
      </c>
      <c r="I54" s="57">
        <v>10.6</v>
      </c>
      <c r="J54" s="57">
        <v>0</v>
      </c>
      <c r="K54" s="57">
        <v>1.6</v>
      </c>
      <c r="L54" s="57">
        <v>36.200000000000003</v>
      </c>
      <c r="M54" s="57">
        <v>0.6</v>
      </c>
      <c r="N54" s="57">
        <v>40.200000000000003</v>
      </c>
      <c r="O54" s="57">
        <v>8.6</v>
      </c>
      <c r="P54" s="57">
        <v>1.4</v>
      </c>
      <c r="Q54" s="57">
        <v>6.2</v>
      </c>
      <c r="R54" s="57">
        <v>21.4</v>
      </c>
      <c r="S54" s="57">
        <v>0.8</v>
      </c>
      <c r="T54" s="57">
        <v>1.4</v>
      </c>
      <c r="U54" s="57">
        <v>1</v>
      </c>
      <c r="V54" s="57">
        <v>0</v>
      </c>
      <c r="W54" s="57">
        <v>0</v>
      </c>
      <c r="X54" s="57">
        <v>15.4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2.8</v>
      </c>
      <c r="AF54" s="57">
        <v>1.6</v>
      </c>
      <c r="AG54" s="5">
        <f t="shared" si="0"/>
        <v>166.20000000000005</v>
      </c>
      <c r="AH54" s="6">
        <f t="shared" si="1"/>
        <v>40.200000000000003</v>
      </c>
      <c r="AI54" s="30">
        <f t="shared" si="2"/>
        <v>13</v>
      </c>
    </row>
    <row r="55" spans="1:35" x14ac:dyDescent="0.25">
      <c r="A55" s="61" t="s">
        <v>73</v>
      </c>
      <c r="B55" s="57">
        <v>0</v>
      </c>
      <c r="C55" s="57">
        <v>6</v>
      </c>
      <c r="D55" s="57">
        <v>2.4</v>
      </c>
      <c r="E55" s="57">
        <v>0</v>
      </c>
      <c r="F55" s="57">
        <v>2.6</v>
      </c>
      <c r="G55" s="57">
        <v>0.6</v>
      </c>
      <c r="H55" s="57">
        <v>0</v>
      </c>
      <c r="I55" s="57">
        <v>36.200000000000003</v>
      </c>
      <c r="J55" s="57">
        <v>0.6</v>
      </c>
      <c r="K55" s="57">
        <v>19.8</v>
      </c>
      <c r="L55" s="57">
        <v>9</v>
      </c>
      <c r="M55" s="57">
        <v>12.4</v>
      </c>
      <c r="N55" s="57">
        <v>15.2</v>
      </c>
      <c r="O55" s="57">
        <v>2</v>
      </c>
      <c r="P55" s="57">
        <v>0</v>
      </c>
      <c r="Q55" s="57">
        <v>1.2</v>
      </c>
      <c r="R55" s="57">
        <v>17</v>
      </c>
      <c r="S55" s="57">
        <v>0.2</v>
      </c>
      <c r="T55" s="57">
        <v>0.2</v>
      </c>
      <c r="U55" s="57">
        <v>0</v>
      </c>
      <c r="V55" s="57">
        <v>0</v>
      </c>
      <c r="W55" s="57">
        <v>0.2</v>
      </c>
      <c r="X55" s="57">
        <v>1.6</v>
      </c>
      <c r="Y55" s="57">
        <v>0</v>
      </c>
      <c r="Z55" s="57">
        <v>19</v>
      </c>
      <c r="AA55" s="57">
        <v>7.8</v>
      </c>
      <c r="AB55" s="57">
        <v>0.2</v>
      </c>
      <c r="AC55" s="57">
        <v>0</v>
      </c>
      <c r="AD55" s="57">
        <v>0.2</v>
      </c>
      <c r="AE55" s="57">
        <v>19.399999999999999</v>
      </c>
      <c r="AF55" s="57">
        <v>22.4</v>
      </c>
      <c r="AG55" s="5">
        <f t="shared" si="0"/>
        <v>196.20000000000002</v>
      </c>
      <c r="AH55" s="6">
        <f t="shared" si="1"/>
        <v>36.200000000000003</v>
      </c>
      <c r="AI55" s="30">
        <f t="shared" si="2"/>
        <v>8</v>
      </c>
    </row>
    <row r="56" spans="1:35" x14ac:dyDescent="0.25">
      <c r="A56" s="61" t="s">
        <v>74</v>
      </c>
      <c r="B56" s="57">
        <v>0</v>
      </c>
      <c r="C56" s="57">
        <v>4.2</v>
      </c>
      <c r="D56" s="57">
        <v>2.6</v>
      </c>
      <c r="E56" s="57">
        <v>0</v>
      </c>
      <c r="F56" s="57">
        <v>0</v>
      </c>
      <c r="G56" s="57">
        <v>0</v>
      </c>
      <c r="H56" s="57">
        <v>0</v>
      </c>
      <c r="I56" s="57">
        <v>24.8</v>
      </c>
      <c r="J56" s="57">
        <v>0</v>
      </c>
      <c r="K56" s="57">
        <v>4.2</v>
      </c>
      <c r="L56" s="57">
        <v>22.6</v>
      </c>
      <c r="M56" s="57">
        <v>14.8</v>
      </c>
      <c r="N56" s="57">
        <v>26.6</v>
      </c>
      <c r="O56" s="57">
        <v>5</v>
      </c>
      <c r="P56" s="57">
        <v>0.2</v>
      </c>
      <c r="Q56" s="57">
        <v>10.199999999999999</v>
      </c>
      <c r="R56" s="57">
        <v>11.4</v>
      </c>
      <c r="S56" s="57">
        <v>0.4</v>
      </c>
      <c r="T56" s="57">
        <v>0</v>
      </c>
      <c r="U56" s="57">
        <v>0</v>
      </c>
      <c r="V56" s="57">
        <v>0</v>
      </c>
      <c r="W56" s="57">
        <v>6</v>
      </c>
      <c r="X56" s="57">
        <v>6.8</v>
      </c>
      <c r="Y56" s="57">
        <v>0</v>
      </c>
      <c r="Z56" s="57">
        <v>0.4</v>
      </c>
      <c r="AA56" s="57">
        <v>28.4</v>
      </c>
      <c r="AB56" s="57">
        <v>0</v>
      </c>
      <c r="AC56" s="57">
        <v>0</v>
      </c>
      <c r="AD56" s="57">
        <v>0</v>
      </c>
      <c r="AE56" s="57">
        <v>17.399999999999999</v>
      </c>
      <c r="AF56" s="57">
        <v>43</v>
      </c>
      <c r="AG56" s="5">
        <f t="shared" si="0"/>
        <v>229.00000000000006</v>
      </c>
      <c r="AH56" s="6">
        <f t="shared" si="1"/>
        <v>43</v>
      </c>
      <c r="AI56" s="30">
        <f t="shared" si="2"/>
        <v>13</v>
      </c>
    </row>
    <row r="57" spans="1:35" x14ac:dyDescent="0.25">
      <c r="A57" s="61" t="s">
        <v>75</v>
      </c>
      <c r="B57" s="57">
        <v>0</v>
      </c>
      <c r="C57" s="57">
        <v>7.2</v>
      </c>
      <c r="D57" s="57">
        <v>22</v>
      </c>
      <c r="E57" s="57">
        <v>0</v>
      </c>
      <c r="F57" s="57">
        <v>8.8000000000000007</v>
      </c>
      <c r="G57" s="57">
        <v>0</v>
      </c>
      <c r="H57" s="57">
        <v>1</v>
      </c>
      <c r="I57" s="57">
        <v>8.6</v>
      </c>
      <c r="J57" s="57">
        <v>35.200000000000003</v>
      </c>
      <c r="K57" s="57">
        <v>0.6</v>
      </c>
      <c r="L57" s="57">
        <v>4</v>
      </c>
      <c r="M57" s="57">
        <v>2</v>
      </c>
      <c r="N57" s="57">
        <v>13.6</v>
      </c>
      <c r="O57" s="57">
        <v>6.4</v>
      </c>
      <c r="P57" s="57">
        <v>38.6</v>
      </c>
      <c r="Q57" s="57">
        <v>0.2</v>
      </c>
      <c r="R57" s="57">
        <v>12.4</v>
      </c>
      <c r="S57" s="57">
        <v>1.4</v>
      </c>
      <c r="T57" s="57">
        <v>5.8</v>
      </c>
      <c r="U57" s="57">
        <v>1.8</v>
      </c>
      <c r="V57" s="57">
        <v>1</v>
      </c>
      <c r="W57" s="57">
        <v>0</v>
      </c>
      <c r="X57" s="57">
        <v>4</v>
      </c>
      <c r="Y57" s="57">
        <v>0.2</v>
      </c>
      <c r="Z57" s="57">
        <v>6.2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>
        <v>0</v>
      </c>
      <c r="AG57" s="5">
        <f t="shared" si="0"/>
        <v>181</v>
      </c>
      <c r="AH57" s="6">
        <f t="shared" si="1"/>
        <v>38.6</v>
      </c>
      <c r="AI57" s="30">
        <f t="shared" si="2"/>
        <v>10</v>
      </c>
    </row>
    <row r="58" spans="1:35" x14ac:dyDescent="0.25">
      <c r="A58" s="61" t="s">
        <v>76</v>
      </c>
      <c r="B58" s="57">
        <v>1.8</v>
      </c>
      <c r="C58" s="57">
        <v>0</v>
      </c>
      <c r="D58" s="57">
        <v>5.2</v>
      </c>
      <c r="E58" s="57">
        <v>0</v>
      </c>
      <c r="F58" s="57">
        <v>21.8</v>
      </c>
      <c r="G58" s="57">
        <v>0.2</v>
      </c>
      <c r="H58" s="57">
        <v>2.4</v>
      </c>
      <c r="I58" s="57">
        <v>0</v>
      </c>
      <c r="J58" s="57">
        <v>2.4</v>
      </c>
      <c r="K58" s="57">
        <v>32</v>
      </c>
      <c r="L58" s="57">
        <v>12.4</v>
      </c>
      <c r="M58" s="57">
        <v>10.199999999999999</v>
      </c>
      <c r="N58" s="57">
        <v>22.6</v>
      </c>
      <c r="O58" s="57">
        <v>0</v>
      </c>
      <c r="P58" s="57">
        <v>3</v>
      </c>
      <c r="Q58" s="57">
        <v>6.6</v>
      </c>
      <c r="R58" s="57">
        <v>0.2</v>
      </c>
      <c r="S58" s="57">
        <v>14.4</v>
      </c>
      <c r="T58" s="57">
        <v>52.8</v>
      </c>
      <c r="U58" s="57">
        <v>14.6</v>
      </c>
      <c r="V58" s="57">
        <v>12.4</v>
      </c>
      <c r="W58" s="57">
        <v>0.2</v>
      </c>
      <c r="X58" s="57">
        <v>0</v>
      </c>
      <c r="Y58" s="57">
        <v>23.2</v>
      </c>
      <c r="Z58" s="57">
        <v>0</v>
      </c>
      <c r="AA58" s="57">
        <v>0.6</v>
      </c>
      <c r="AB58" s="57">
        <v>0.4</v>
      </c>
      <c r="AC58" s="57">
        <v>0</v>
      </c>
      <c r="AD58" s="57">
        <v>0</v>
      </c>
      <c r="AE58" s="57">
        <v>0</v>
      </c>
      <c r="AF58" s="57">
        <v>0</v>
      </c>
      <c r="AG58" s="5">
        <f t="shared" si="0"/>
        <v>239.39999999999998</v>
      </c>
      <c r="AH58" s="6">
        <f t="shared" si="1"/>
        <v>52.8</v>
      </c>
      <c r="AI58" s="30">
        <f t="shared" si="2"/>
        <v>10</v>
      </c>
    </row>
    <row r="59" spans="1:35" hidden="1" x14ac:dyDescent="0.25">
      <c r="A59" s="61" t="s">
        <v>77</v>
      </c>
      <c r="B59" s="59" t="s">
        <v>11</v>
      </c>
      <c r="C59" s="59" t="s">
        <v>11</v>
      </c>
      <c r="D59" s="59" t="s">
        <v>11</v>
      </c>
      <c r="E59" s="59" t="s">
        <v>11</v>
      </c>
      <c r="F59" s="59" t="s">
        <v>11</v>
      </c>
      <c r="G59" s="59" t="s">
        <v>11</v>
      </c>
      <c r="H59" s="59" t="s">
        <v>11</v>
      </c>
      <c r="I59" s="59" t="s">
        <v>11</v>
      </c>
      <c r="J59" s="59" t="s">
        <v>11</v>
      </c>
      <c r="K59" s="59" t="s">
        <v>11</v>
      </c>
      <c r="L59" s="59" t="s">
        <v>11</v>
      </c>
      <c r="M59" s="59" t="s">
        <v>11</v>
      </c>
      <c r="N59" s="59" t="s">
        <v>11</v>
      </c>
      <c r="O59" s="59" t="s">
        <v>11</v>
      </c>
      <c r="P59" s="59" t="s">
        <v>11</v>
      </c>
      <c r="Q59" s="59" t="s">
        <v>11</v>
      </c>
      <c r="R59" s="59" t="s">
        <v>11</v>
      </c>
      <c r="S59" s="59" t="s">
        <v>11</v>
      </c>
      <c r="T59" s="59" t="s">
        <v>11</v>
      </c>
      <c r="U59" s="59" t="s">
        <v>11</v>
      </c>
      <c r="V59" s="59" t="s">
        <v>11</v>
      </c>
      <c r="W59" s="59" t="s">
        <v>11</v>
      </c>
      <c r="X59" s="59" t="s">
        <v>11</v>
      </c>
      <c r="Y59" s="59" t="s">
        <v>11</v>
      </c>
      <c r="Z59" s="59" t="s">
        <v>11</v>
      </c>
      <c r="AA59" s="59" t="s">
        <v>11</v>
      </c>
      <c r="AB59" s="59" t="s">
        <v>11</v>
      </c>
      <c r="AC59" s="59" t="s">
        <v>11</v>
      </c>
      <c r="AD59" s="59" t="s">
        <v>11</v>
      </c>
      <c r="AE59" s="59" t="s">
        <v>11</v>
      </c>
      <c r="AF59" s="59" t="s">
        <v>11</v>
      </c>
      <c r="AG59" s="5" t="s">
        <v>11</v>
      </c>
      <c r="AH59" s="6" t="s">
        <v>11</v>
      </c>
      <c r="AI59" s="30">
        <f t="shared" si="2"/>
        <v>0</v>
      </c>
    </row>
    <row r="60" spans="1:35" x14ac:dyDescent="0.25">
      <c r="A60" s="61" t="s">
        <v>78</v>
      </c>
      <c r="B60" s="57">
        <v>0</v>
      </c>
      <c r="C60" s="57">
        <v>10</v>
      </c>
      <c r="D60" s="57">
        <v>0</v>
      </c>
      <c r="E60" s="57">
        <v>0</v>
      </c>
      <c r="F60" s="57">
        <v>0</v>
      </c>
      <c r="G60" s="57">
        <v>0</v>
      </c>
      <c r="H60" s="57">
        <v>0.8</v>
      </c>
      <c r="I60" s="57">
        <v>29.4</v>
      </c>
      <c r="J60" s="57">
        <v>11</v>
      </c>
      <c r="K60" s="57">
        <v>15.6</v>
      </c>
      <c r="L60" s="57">
        <v>0.8</v>
      </c>
      <c r="M60" s="57">
        <v>58.8</v>
      </c>
      <c r="N60" s="57">
        <v>32.799999999999997</v>
      </c>
      <c r="O60" s="57">
        <v>10.8</v>
      </c>
      <c r="P60" s="57">
        <v>0</v>
      </c>
      <c r="Q60" s="57">
        <v>0</v>
      </c>
      <c r="R60" s="57">
        <v>47.6</v>
      </c>
      <c r="S60" s="57">
        <v>31.2</v>
      </c>
      <c r="T60" s="57">
        <v>11.4</v>
      </c>
      <c r="U60" s="57">
        <v>2.6</v>
      </c>
      <c r="V60" s="57">
        <v>22.4</v>
      </c>
      <c r="W60" s="57">
        <v>0</v>
      </c>
      <c r="X60" s="57">
        <v>0</v>
      </c>
      <c r="Y60" s="57">
        <v>22.8</v>
      </c>
      <c r="Z60" s="57">
        <v>0.2</v>
      </c>
      <c r="AA60" s="57">
        <v>0.6</v>
      </c>
      <c r="AB60" s="57">
        <v>0</v>
      </c>
      <c r="AC60" s="57">
        <v>0</v>
      </c>
      <c r="AD60" s="57">
        <v>0</v>
      </c>
      <c r="AE60" s="57">
        <v>0</v>
      </c>
      <c r="AF60" s="57">
        <v>0.2</v>
      </c>
      <c r="AG60" s="5">
        <f t="shared" ref="AG60:AG72" si="3">SUM(B60:AF60)</f>
        <v>309</v>
      </c>
      <c r="AH60" s="6">
        <f t="shared" ref="AH60:AH72" si="4">MAX(B60:AF60)</f>
        <v>58.8</v>
      </c>
      <c r="AI60" s="30">
        <f t="shared" si="2"/>
        <v>13</v>
      </c>
    </row>
    <row r="61" spans="1:35" x14ac:dyDescent="0.25">
      <c r="A61" s="61" t="s">
        <v>79</v>
      </c>
      <c r="B61" s="57">
        <v>0</v>
      </c>
      <c r="C61" s="57">
        <v>44.8</v>
      </c>
      <c r="D61" s="57">
        <v>18.8</v>
      </c>
      <c r="E61" s="57">
        <v>0</v>
      </c>
      <c r="F61" s="57">
        <v>0</v>
      </c>
      <c r="G61" s="57">
        <v>0</v>
      </c>
      <c r="H61" s="57">
        <v>9</v>
      </c>
      <c r="I61" s="57">
        <v>0</v>
      </c>
      <c r="J61" s="57">
        <v>56.8</v>
      </c>
      <c r="K61" s="57">
        <v>0.4</v>
      </c>
      <c r="L61" s="57">
        <v>16.2</v>
      </c>
      <c r="M61" s="57">
        <v>5.8</v>
      </c>
      <c r="N61" s="57">
        <v>9.4</v>
      </c>
      <c r="O61" s="57">
        <v>24.8</v>
      </c>
      <c r="P61" s="57">
        <v>0.8</v>
      </c>
      <c r="Q61" s="57">
        <v>16.600000000000001</v>
      </c>
      <c r="R61" s="57">
        <v>3.2</v>
      </c>
      <c r="S61" s="57">
        <v>14</v>
      </c>
      <c r="T61" s="57">
        <v>6.6</v>
      </c>
      <c r="U61" s="57">
        <v>0</v>
      </c>
      <c r="V61" s="57">
        <v>0</v>
      </c>
      <c r="W61" s="57">
        <v>10</v>
      </c>
      <c r="X61" s="57">
        <v>1.4</v>
      </c>
      <c r="Y61" s="57">
        <v>0</v>
      </c>
      <c r="Z61" s="57">
        <v>0</v>
      </c>
      <c r="AA61" s="57">
        <v>1</v>
      </c>
      <c r="AB61" s="57">
        <v>0.2</v>
      </c>
      <c r="AC61" s="57">
        <v>0</v>
      </c>
      <c r="AD61" s="57">
        <v>0</v>
      </c>
      <c r="AE61" s="57">
        <v>0</v>
      </c>
      <c r="AF61" s="57">
        <v>5.8</v>
      </c>
      <c r="AG61" s="5">
        <f t="shared" si="3"/>
        <v>245.6</v>
      </c>
      <c r="AH61" s="6">
        <f t="shared" si="4"/>
        <v>56.8</v>
      </c>
      <c r="AI61" s="30">
        <f t="shared" si="2"/>
        <v>12</v>
      </c>
    </row>
    <row r="62" spans="1:35" x14ac:dyDescent="0.25">
      <c r="A62" s="61" t="s">
        <v>25</v>
      </c>
      <c r="B62" s="57">
        <v>1</v>
      </c>
      <c r="C62" s="57">
        <v>19.399999999999999</v>
      </c>
      <c r="D62" s="57">
        <v>3.4</v>
      </c>
      <c r="E62" s="57">
        <v>0</v>
      </c>
      <c r="F62" s="57">
        <v>0</v>
      </c>
      <c r="G62" s="57">
        <v>0</v>
      </c>
      <c r="H62" s="57">
        <v>21.2</v>
      </c>
      <c r="I62" s="57">
        <v>0</v>
      </c>
      <c r="J62" s="57">
        <v>0</v>
      </c>
      <c r="K62" s="57">
        <v>0</v>
      </c>
      <c r="L62" s="57">
        <v>1.4</v>
      </c>
      <c r="M62" s="57">
        <v>58.6</v>
      </c>
      <c r="N62" s="57">
        <v>15.8</v>
      </c>
      <c r="O62" s="57">
        <v>14</v>
      </c>
      <c r="P62" s="57">
        <v>0.2</v>
      </c>
      <c r="Q62" s="57">
        <v>10.4</v>
      </c>
      <c r="R62" s="57">
        <v>8.6</v>
      </c>
      <c r="S62" s="57">
        <v>4.2</v>
      </c>
      <c r="T62" s="57">
        <v>0</v>
      </c>
      <c r="U62" s="57">
        <v>0</v>
      </c>
      <c r="V62" s="57">
        <v>0</v>
      </c>
      <c r="W62" s="57">
        <v>0</v>
      </c>
      <c r="X62" s="57">
        <v>0</v>
      </c>
      <c r="Y62" s="57">
        <v>0</v>
      </c>
      <c r="Z62" s="57">
        <v>0</v>
      </c>
      <c r="AA62" s="57">
        <v>5.4</v>
      </c>
      <c r="AB62" s="57">
        <v>0</v>
      </c>
      <c r="AC62" s="57">
        <v>0</v>
      </c>
      <c r="AD62" s="57">
        <v>0.4</v>
      </c>
      <c r="AE62" s="57">
        <v>77.400000000000006</v>
      </c>
      <c r="AF62" s="57">
        <v>0</v>
      </c>
      <c r="AG62" s="5">
        <f t="shared" si="3"/>
        <v>241.4</v>
      </c>
      <c r="AH62" s="6">
        <f t="shared" si="4"/>
        <v>77.400000000000006</v>
      </c>
      <c r="AI62" s="30">
        <f t="shared" si="2"/>
        <v>16</v>
      </c>
    </row>
    <row r="63" spans="1:35" hidden="1" x14ac:dyDescent="0.25">
      <c r="A63" s="61" t="s">
        <v>80</v>
      </c>
      <c r="B63" s="59" t="s">
        <v>11</v>
      </c>
      <c r="C63" s="59" t="s">
        <v>11</v>
      </c>
      <c r="D63" s="59" t="s">
        <v>11</v>
      </c>
      <c r="E63" s="59" t="s">
        <v>11</v>
      </c>
      <c r="F63" s="59" t="s">
        <v>11</v>
      </c>
      <c r="G63" s="59">
        <v>0.4</v>
      </c>
      <c r="H63" s="59" t="s">
        <v>11</v>
      </c>
      <c r="I63" s="59">
        <v>0.6</v>
      </c>
      <c r="J63" s="59">
        <v>0.4</v>
      </c>
      <c r="K63" s="59" t="s">
        <v>11</v>
      </c>
      <c r="L63" s="59" t="s">
        <v>11</v>
      </c>
      <c r="M63" s="59" t="s">
        <v>11</v>
      </c>
      <c r="N63" s="59" t="s">
        <v>11</v>
      </c>
      <c r="O63" s="59" t="s">
        <v>11</v>
      </c>
      <c r="P63" s="59" t="s">
        <v>11</v>
      </c>
      <c r="Q63" s="59" t="s">
        <v>11</v>
      </c>
      <c r="R63" s="59" t="s">
        <v>11</v>
      </c>
      <c r="S63" s="59" t="s">
        <v>11</v>
      </c>
      <c r="T63" s="59" t="s">
        <v>11</v>
      </c>
      <c r="U63" s="59" t="s">
        <v>11</v>
      </c>
      <c r="V63" s="59" t="s">
        <v>11</v>
      </c>
      <c r="W63" s="59" t="s">
        <v>11</v>
      </c>
      <c r="X63" s="59" t="s">
        <v>11</v>
      </c>
      <c r="Y63" s="59" t="s">
        <v>11</v>
      </c>
      <c r="Z63" s="59" t="s">
        <v>11</v>
      </c>
      <c r="AA63" s="59" t="s">
        <v>11</v>
      </c>
      <c r="AB63" s="59" t="s">
        <v>11</v>
      </c>
      <c r="AC63" s="59" t="s">
        <v>11</v>
      </c>
      <c r="AD63" s="59" t="s">
        <v>11</v>
      </c>
      <c r="AE63" s="59" t="s">
        <v>11</v>
      </c>
      <c r="AF63" s="59" t="s">
        <v>11</v>
      </c>
      <c r="AG63" s="5" t="s">
        <v>11</v>
      </c>
      <c r="AH63" s="6" t="s">
        <v>11</v>
      </c>
      <c r="AI63" s="30">
        <f t="shared" si="2"/>
        <v>0</v>
      </c>
    </row>
    <row r="64" spans="1:35" x14ac:dyDescent="0.25">
      <c r="A64" s="61" t="s">
        <v>30</v>
      </c>
      <c r="B64" s="58">
        <v>14.8</v>
      </c>
      <c r="C64" s="58">
        <v>27.6</v>
      </c>
      <c r="D64" s="58">
        <v>8.6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44.4</v>
      </c>
      <c r="L64" s="57">
        <v>0.8</v>
      </c>
      <c r="M64" s="57">
        <v>3.2</v>
      </c>
      <c r="N64" s="57">
        <v>63.2</v>
      </c>
      <c r="O64" s="57">
        <v>0.6</v>
      </c>
      <c r="P64" s="57">
        <v>0.2</v>
      </c>
      <c r="Q64" s="57">
        <v>0</v>
      </c>
      <c r="R64" s="57">
        <v>0</v>
      </c>
      <c r="S64" s="57">
        <v>4.5999999999999996</v>
      </c>
      <c r="T64" s="57">
        <v>0</v>
      </c>
      <c r="U64" s="57">
        <v>0</v>
      </c>
      <c r="V64" s="57">
        <v>0</v>
      </c>
      <c r="W64" s="57">
        <v>1.6</v>
      </c>
      <c r="X64" s="57">
        <v>0.6</v>
      </c>
      <c r="Y64" s="57">
        <v>0</v>
      </c>
      <c r="Z64" s="57">
        <v>0</v>
      </c>
      <c r="AA64" s="57">
        <v>0</v>
      </c>
      <c r="AB64" s="57">
        <v>0</v>
      </c>
      <c r="AC64" s="57">
        <v>0</v>
      </c>
      <c r="AD64" s="57">
        <v>0</v>
      </c>
      <c r="AE64" s="57">
        <v>0</v>
      </c>
      <c r="AF64" s="57">
        <v>0</v>
      </c>
      <c r="AG64" s="5">
        <f t="shared" si="3"/>
        <v>170.2</v>
      </c>
      <c r="AH64" s="6">
        <f t="shared" si="4"/>
        <v>63.2</v>
      </c>
      <c r="AI64" s="30">
        <f t="shared" si="2"/>
        <v>19</v>
      </c>
    </row>
    <row r="65" spans="1:35" x14ac:dyDescent="0.25">
      <c r="A65" s="61" t="s">
        <v>34</v>
      </c>
      <c r="B65" s="57">
        <v>0.8</v>
      </c>
      <c r="C65" s="57">
        <v>38.6</v>
      </c>
      <c r="D65" s="57">
        <v>11.6</v>
      </c>
      <c r="E65" s="57">
        <v>0</v>
      </c>
      <c r="F65" s="57">
        <v>0</v>
      </c>
      <c r="G65" s="57">
        <v>0</v>
      </c>
      <c r="H65" s="57">
        <v>1.2</v>
      </c>
      <c r="I65" s="57">
        <v>16</v>
      </c>
      <c r="J65" s="57">
        <v>0.2</v>
      </c>
      <c r="K65" s="57">
        <v>0</v>
      </c>
      <c r="L65" s="57">
        <v>11.6</v>
      </c>
      <c r="M65" s="57">
        <v>36.4</v>
      </c>
      <c r="N65" s="57">
        <v>1.6</v>
      </c>
      <c r="O65" s="57">
        <v>0.2</v>
      </c>
      <c r="P65" s="57">
        <v>35.6</v>
      </c>
      <c r="Q65" s="57">
        <v>0.2</v>
      </c>
      <c r="R65" s="57">
        <v>15.8</v>
      </c>
      <c r="S65" s="57">
        <v>13.4</v>
      </c>
      <c r="T65" s="57">
        <v>16</v>
      </c>
      <c r="U65" s="57">
        <v>0</v>
      </c>
      <c r="V65" s="57">
        <v>0</v>
      </c>
      <c r="W65" s="57">
        <v>0.2</v>
      </c>
      <c r="X65" s="57">
        <v>1.2</v>
      </c>
      <c r="Y65" s="57">
        <v>0</v>
      </c>
      <c r="Z65" s="57">
        <v>0</v>
      </c>
      <c r="AA65" s="57">
        <v>0</v>
      </c>
      <c r="AB65" s="57">
        <v>0</v>
      </c>
      <c r="AC65" s="57">
        <v>0</v>
      </c>
      <c r="AD65" s="57">
        <v>0</v>
      </c>
      <c r="AE65" s="57">
        <v>2.2000000000000002</v>
      </c>
      <c r="AF65" s="57">
        <v>0</v>
      </c>
      <c r="AG65" s="5">
        <f t="shared" si="3"/>
        <v>202.79999999999998</v>
      </c>
      <c r="AH65" s="6">
        <f t="shared" si="4"/>
        <v>38.6</v>
      </c>
      <c r="AI65" s="30">
        <f t="shared" si="2"/>
        <v>13</v>
      </c>
    </row>
    <row r="66" spans="1:35" hidden="1" x14ac:dyDescent="0.25">
      <c r="A66" s="61" t="s">
        <v>81</v>
      </c>
      <c r="B66" s="59" t="s">
        <v>11</v>
      </c>
      <c r="C66" s="59" t="s">
        <v>11</v>
      </c>
      <c r="D66" s="59" t="s">
        <v>11</v>
      </c>
      <c r="E66" s="59" t="s">
        <v>11</v>
      </c>
      <c r="F66" s="59" t="s">
        <v>11</v>
      </c>
      <c r="G66" s="59" t="s">
        <v>11</v>
      </c>
      <c r="H66" s="59" t="s">
        <v>11</v>
      </c>
      <c r="I66" s="59" t="s">
        <v>11</v>
      </c>
      <c r="J66" s="59" t="s">
        <v>11</v>
      </c>
      <c r="K66" s="59" t="s">
        <v>11</v>
      </c>
      <c r="L66" s="59" t="s">
        <v>11</v>
      </c>
      <c r="M66" s="59" t="s">
        <v>11</v>
      </c>
      <c r="N66" s="59" t="s">
        <v>11</v>
      </c>
      <c r="O66" s="59" t="s">
        <v>11</v>
      </c>
      <c r="P66" s="59" t="s">
        <v>11</v>
      </c>
      <c r="Q66" s="59" t="s">
        <v>11</v>
      </c>
      <c r="R66" s="59" t="s">
        <v>11</v>
      </c>
      <c r="S66" s="59" t="s">
        <v>11</v>
      </c>
      <c r="T66" s="59" t="s">
        <v>11</v>
      </c>
      <c r="U66" s="59" t="s">
        <v>11</v>
      </c>
      <c r="V66" s="59" t="s">
        <v>11</v>
      </c>
      <c r="W66" s="59" t="s">
        <v>11</v>
      </c>
      <c r="X66" s="59" t="s">
        <v>11</v>
      </c>
      <c r="Y66" s="59" t="s">
        <v>11</v>
      </c>
      <c r="Z66" s="59" t="s">
        <v>11</v>
      </c>
      <c r="AA66" s="59" t="s">
        <v>11</v>
      </c>
      <c r="AB66" s="59" t="s">
        <v>11</v>
      </c>
      <c r="AC66" s="59" t="s">
        <v>11</v>
      </c>
      <c r="AD66" s="59" t="s">
        <v>11</v>
      </c>
      <c r="AE66" s="59" t="s">
        <v>11</v>
      </c>
      <c r="AF66" s="59" t="s">
        <v>11</v>
      </c>
      <c r="AG66" s="5" t="s">
        <v>11</v>
      </c>
      <c r="AH66" s="6" t="s">
        <v>11</v>
      </c>
      <c r="AI66" s="30">
        <f t="shared" si="2"/>
        <v>0</v>
      </c>
    </row>
    <row r="67" spans="1:35" x14ac:dyDescent="0.25">
      <c r="A67" s="61" t="s">
        <v>41</v>
      </c>
      <c r="B67" s="57">
        <v>26.4</v>
      </c>
      <c r="C67" s="57">
        <v>18.600000000000001</v>
      </c>
      <c r="D67" s="57">
        <v>0.6</v>
      </c>
      <c r="E67" s="57">
        <v>0</v>
      </c>
      <c r="F67" s="57">
        <v>0</v>
      </c>
      <c r="G67" s="57">
        <v>0</v>
      </c>
      <c r="H67" s="57">
        <v>3</v>
      </c>
      <c r="I67" s="57">
        <v>3.6</v>
      </c>
      <c r="J67" s="57">
        <v>0.2</v>
      </c>
      <c r="K67" s="57">
        <v>0</v>
      </c>
      <c r="L67" s="57">
        <v>11.8</v>
      </c>
      <c r="M67" s="57">
        <v>3.2</v>
      </c>
      <c r="N67" s="57">
        <v>1</v>
      </c>
      <c r="O67" s="57">
        <v>13</v>
      </c>
      <c r="P67" s="57">
        <v>8.4</v>
      </c>
      <c r="Q67" s="57">
        <v>24.8</v>
      </c>
      <c r="R67" s="57">
        <v>0.2</v>
      </c>
      <c r="S67" s="57">
        <v>0</v>
      </c>
      <c r="T67" s="57">
        <v>0</v>
      </c>
      <c r="U67" s="57">
        <v>0</v>
      </c>
      <c r="V67" s="57">
        <v>0</v>
      </c>
      <c r="W67" s="57">
        <v>0</v>
      </c>
      <c r="X67" s="57">
        <v>0</v>
      </c>
      <c r="Y67" s="57">
        <v>19</v>
      </c>
      <c r="Z67" s="57">
        <v>0.2</v>
      </c>
      <c r="AA67" s="57">
        <v>20.399999999999999</v>
      </c>
      <c r="AB67" s="57">
        <v>0.4</v>
      </c>
      <c r="AC67" s="57">
        <v>0</v>
      </c>
      <c r="AD67" s="57">
        <v>0</v>
      </c>
      <c r="AE67" s="57">
        <v>0</v>
      </c>
      <c r="AF67" s="57">
        <v>0</v>
      </c>
      <c r="AG67" s="5">
        <f t="shared" si="3"/>
        <v>154.80000000000001</v>
      </c>
      <c r="AH67" s="6">
        <f t="shared" si="4"/>
        <v>26.4</v>
      </c>
      <c r="AI67" s="30">
        <f t="shared" si="2"/>
        <v>14</v>
      </c>
    </row>
    <row r="68" spans="1:35" x14ac:dyDescent="0.25">
      <c r="A68" s="61" t="s">
        <v>82</v>
      </c>
      <c r="B68" s="57">
        <v>0.4</v>
      </c>
      <c r="C68" s="57">
        <v>0</v>
      </c>
      <c r="D68" s="57">
        <v>27.4</v>
      </c>
      <c r="E68" s="57">
        <v>0</v>
      </c>
      <c r="F68" s="57">
        <v>0</v>
      </c>
      <c r="G68" s="57">
        <v>0</v>
      </c>
      <c r="H68" s="57">
        <v>21.2</v>
      </c>
      <c r="I68" s="57">
        <v>10.6</v>
      </c>
      <c r="J68" s="57">
        <v>11</v>
      </c>
      <c r="K68" s="57">
        <v>0.2</v>
      </c>
      <c r="L68" s="57">
        <v>2.2000000000000002</v>
      </c>
      <c r="M68" s="57">
        <v>6</v>
      </c>
      <c r="N68" s="57">
        <v>10.6</v>
      </c>
      <c r="O68" s="57">
        <v>2.6</v>
      </c>
      <c r="P68" s="57">
        <v>0</v>
      </c>
      <c r="Q68" s="57">
        <v>0.2</v>
      </c>
      <c r="R68" s="57">
        <v>18</v>
      </c>
      <c r="S68" s="57">
        <v>10.8</v>
      </c>
      <c r="T68" s="57">
        <v>2.2000000000000002</v>
      </c>
      <c r="U68" s="57">
        <v>7</v>
      </c>
      <c r="V68" s="57">
        <v>16.8</v>
      </c>
      <c r="W68" s="57">
        <v>0</v>
      </c>
      <c r="X68" s="57">
        <v>0</v>
      </c>
      <c r="Y68" s="57">
        <v>48</v>
      </c>
      <c r="Z68" s="57">
        <v>0</v>
      </c>
      <c r="AA68" s="57">
        <v>0</v>
      </c>
      <c r="AB68" s="57">
        <v>0</v>
      </c>
      <c r="AC68" s="57">
        <v>23.8</v>
      </c>
      <c r="AD68" s="57">
        <v>0</v>
      </c>
      <c r="AE68" s="57">
        <v>0</v>
      </c>
      <c r="AF68" s="57">
        <v>32.799999999999997</v>
      </c>
      <c r="AG68" s="5">
        <f t="shared" si="3"/>
        <v>251.8</v>
      </c>
      <c r="AH68" s="6">
        <f t="shared" si="4"/>
        <v>48</v>
      </c>
      <c r="AI68" s="30">
        <f t="shared" si="2"/>
        <v>12</v>
      </c>
    </row>
    <row r="69" spans="1:35" x14ac:dyDescent="0.25">
      <c r="A69" s="61" t="s">
        <v>83</v>
      </c>
      <c r="B69" s="57">
        <v>0</v>
      </c>
      <c r="C69" s="57">
        <v>0.8</v>
      </c>
      <c r="D69" s="57">
        <v>12.4</v>
      </c>
      <c r="E69" s="57">
        <v>0</v>
      </c>
      <c r="F69" s="57">
        <v>10</v>
      </c>
      <c r="G69" s="57">
        <v>0</v>
      </c>
      <c r="H69" s="57">
        <v>12.8</v>
      </c>
      <c r="I69" s="57">
        <v>14.6</v>
      </c>
      <c r="J69" s="57">
        <v>38.200000000000003</v>
      </c>
      <c r="K69" s="57">
        <v>0.2</v>
      </c>
      <c r="L69" s="57">
        <v>6.2</v>
      </c>
      <c r="M69" s="57">
        <v>10.8</v>
      </c>
      <c r="N69" s="57">
        <v>7.8</v>
      </c>
      <c r="O69" s="57">
        <v>2.6</v>
      </c>
      <c r="P69" s="57">
        <v>45.4</v>
      </c>
      <c r="Q69" s="57">
        <v>35.200000000000003</v>
      </c>
      <c r="R69" s="57">
        <v>74.400000000000006</v>
      </c>
      <c r="S69" s="57">
        <v>7.2</v>
      </c>
      <c r="T69" s="57">
        <v>1</v>
      </c>
      <c r="U69" s="57">
        <v>0</v>
      </c>
      <c r="V69" s="57">
        <v>0</v>
      </c>
      <c r="W69" s="57">
        <v>0</v>
      </c>
      <c r="X69" s="57">
        <v>3.6</v>
      </c>
      <c r="Y69" s="57">
        <v>0.2</v>
      </c>
      <c r="Z69" s="57">
        <v>10.6</v>
      </c>
      <c r="AA69" s="57">
        <v>0</v>
      </c>
      <c r="AB69" s="57">
        <v>0</v>
      </c>
      <c r="AC69" s="57">
        <v>0</v>
      </c>
      <c r="AD69" s="57">
        <v>0</v>
      </c>
      <c r="AE69" s="57">
        <v>0</v>
      </c>
      <c r="AF69" s="57">
        <v>7</v>
      </c>
      <c r="AG69" s="5">
        <f t="shared" si="3"/>
        <v>301</v>
      </c>
      <c r="AH69" s="6">
        <f t="shared" si="4"/>
        <v>74.400000000000006</v>
      </c>
      <c r="AI69" s="30">
        <f t="shared" si="2"/>
        <v>11</v>
      </c>
    </row>
    <row r="70" spans="1:35" x14ac:dyDescent="0.25">
      <c r="A70" s="61" t="s">
        <v>46</v>
      </c>
      <c r="B70" s="57">
        <v>0</v>
      </c>
      <c r="C70" s="57">
        <v>17</v>
      </c>
      <c r="D70" s="57">
        <v>7.2</v>
      </c>
      <c r="E70" s="57">
        <v>0</v>
      </c>
      <c r="F70" s="57">
        <v>0</v>
      </c>
      <c r="G70" s="57">
        <v>0</v>
      </c>
      <c r="H70" s="57">
        <v>71.599999999999994</v>
      </c>
      <c r="I70" s="57">
        <v>38.6</v>
      </c>
      <c r="J70" s="57">
        <v>2.4</v>
      </c>
      <c r="K70" s="57">
        <v>0</v>
      </c>
      <c r="L70" s="57">
        <v>24.2</v>
      </c>
      <c r="M70" s="57">
        <v>21.2</v>
      </c>
      <c r="N70" s="57">
        <v>8</v>
      </c>
      <c r="O70" s="57">
        <v>4.5999999999999996</v>
      </c>
      <c r="P70" s="57">
        <v>3.6</v>
      </c>
      <c r="Q70" s="57">
        <v>19</v>
      </c>
      <c r="R70" s="57">
        <v>22</v>
      </c>
      <c r="S70" s="57">
        <v>4.5999999999999996</v>
      </c>
      <c r="T70" s="57">
        <v>8.8000000000000007</v>
      </c>
      <c r="U70" s="57">
        <v>3</v>
      </c>
      <c r="V70" s="57">
        <v>20.2</v>
      </c>
      <c r="W70" s="57">
        <v>3.8</v>
      </c>
      <c r="X70" s="57">
        <v>4.4000000000000004</v>
      </c>
      <c r="Y70" s="57">
        <v>2.2000000000000002</v>
      </c>
      <c r="Z70" s="57">
        <v>13</v>
      </c>
      <c r="AA70" s="57">
        <v>0</v>
      </c>
      <c r="AB70" s="57">
        <v>0</v>
      </c>
      <c r="AC70" s="57">
        <v>0.6</v>
      </c>
      <c r="AD70" s="57">
        <v>0.2</v>
      </c>
      <c r="AE70" s="57">
        <v>2.2000000000000002</v>
      </c>
      <c r="AF70" s="57">
        <v>31.6</v>
      </c>
      <c r="AG70" s="5">
        <f t="shared" si="3"/>
        <v>334</v>
      </c>
      <c r="AH70" s="6">
        <f t="shared" si="4"/>
        <v>71.599999999999994</v>
      </c>
      <c r="AI70" s="30">
        <f t="shared" si="2"/>
        <v>7</v>
      </c>
    </row>
    <row r="71" spans="1:35" x14ac:dyDescent="0.25">
      <c r="A71" s="61" t="s">
        <v>84</v>
      </c>
      <c r="B71" s="57">
        <v>75.2</v>
      </c>
      <c r="C71" s="57">
        <v>0</v>
      </c>
      <c r="D71" s="57">
        <v>7.8</v>
      </c>
      <c r="E71" s="57">
        <v>0</v>
      </c>
      <c r="F71" s="57">
        <v>41</v>
      </c>
      <c r="G71" s="57">
        <v>0.8</v>
      </c>
      <c r="H71" s="57">
        <v>0.4</v>
      </c>
      <c r="I71" s="57">
        <v>0</v>
      </c>
      <c r="J71" s="57">
        <v>0</v>
      </c>
      <c r="K71" s="57">
        <v>0.8</v>
      </c>
      <c r="L71" s="57">
        <v>0.2</v>
      </c>
      <c r="M71" s="57">
        <v>0</v>
      </c>
      <c r="N71" s="57">
        <v>0</v>
      </c>
      <c r="O71" s="57">
        <v>0</v>
      </c>
      <c r="P71" s="57">
        <v>0</v>
      </c>
      <c r="Q71" s="57">
        <v>0</v>
      </c>
      <c r="R71" s="57">
        <v>0</v>
      </c>
      <c r="S71" s="57">
        <v>0</v>
      </c>
      <c r="T71" s="57">
        <v>0</v>
      </c>
      <c r="U71" s="57">
        <v>0</v>
      </c>
      <c r="V71" s="57">
        <v>0</v>
      </c>
      <c r="W71" s="57">
        <v>0</v>
      </c>
      <c r="X71" s="57">
        <v>0</v>
      </c>
      <c r="Y71" s="57">
        <v>0</v>
      </c>
      <c r="Z71" s="57">
        <v>0</v>
      </c>
      <c r="AA71" s="57">
        <v>0</v>
      </c>
      <c r="AB71" s="57">
        <v>0</v>
      </c>
      <c r="AC71" s="57">
        <v>0</v>
      </c>
      <c r="AD71" s="57">
        <v>0</v>
      </c>
      <c r="AE71" s="57">
        <v>0</v>
      </c>
      <c r="AF71" s="57">
        <v>0</v>
      </c>
      <c r="AG71" s="5">
        <f t="shared" si="3"/>
        <v>126.2</v>
      </c>
      <c r="AH71" s="6">
        <f t="shared" si="4"/>
        <v>75.2</v>
      </c>
      <c r="AI71" s="30">
        <f t="shared" si="2"/>
        <v>24</v>
      </c>
    </row>
    <row r="72" spans="1:35" x14ac:dyDescent="0.25">
      <c r="A72" s="61" t="s">
        <v>85</v>
      </c>
      <c r="B72" s="57">
        <v>53.4</v>
      </c>
      <c r="C72" s="57">
        <v>0</v>
      </c>
      <c r="D72" s="57">
        <v>11</v>
      </c>
      <c r="E72" s="57">
        <v>11.6</v>
      </c>
      <c r="F72" s="57">
        <v>24.4</v>
      </c>
      <c r="G72" s="57">
        <v>21</v>
      </c>
      <c r="H72" s="57">
        <v>0.8</v>
      </c>
      <c r="I72" s="57">
        <v>0</v>
      </c>
      <c r="J72" s="57">
        <v>0</v>
      </c>
      <c r="K72" s="57">
        <v>0.6</v>
      </c>
      <c r="L72" s="57">
        <v>5.2</v>
      </c>
      <c r="M72" s="57">
        <v>0</v>
      </c>
      <c r="N72" s="57">
        <v>22.2</v>
      </c>
      <c r="O72" s="57">
        <v>3.4</v>
      </c>
      <c r="P72" s="57">
        <v>1.6</v>
      </c>
      <c r="Q72" s="57">
        <v>17.2</v>
      </c>
      <c r="R72" s="57">
        <v>6</v>
      </c>
      <c r="S72" s="57">
        <v>33</v>
      </c>
      <c r="T72" s="57">
        <v>2.2000000000000002</v>
      </c>
      <c r="U72" s="57">
        <v>0</v>
      </c>
      <c r="V72" s="57">
        <v>0</v>
      </c>
      <c r="W72" s="57">
        <v>0</v>
      </c>
      <c r="X72" s="57">
        <v>2</v>
      </c>
      <c r="Y72" s="57">
        <v>0</v>
      </c>
      <c r="Z72" s="57">
        <v>0</v>
      </c>
      <c r="AA72" s="57">
        <v>0</v>
      </c>
      <c r="AB72" s="57">
        <v>0</v>
      </c>
      <c r="AC72" s="57">
        <v>0</v>
      </c>
      <c r="AD72" s="57">
        <v>0</v>
      </c>
      <c r="AE72" s="57">
        <v>8.8000000000000007</v>
      </c>
      <c r="AF72" s="57">
        <v>0</v>
      </c>
      <c r="AG72" s="5">
        <f t="shared" si="3"/>
        <v>224.39999999999998</v>
      </c>
      <c r="AH72" s="6">
        <f t="shared" si="4"/>
        <v>53.4</v>
      </c>
      <c r="AI72" s="30">
        <f t="shared" si="2"/>
        <v>14</v>
      </c>
    </row>
    <row r="73" spans="1:35" x14ac:dyDescent="0.25">
      <c r="A73" s="63" t="s">
        <v>86</v>
      </c>
      <c r="B73" s="57">
        <v>4.8</v>
      </c>
      <c r="C73" s="57">
        <v>19.7</v>
      </c>
      <c r="D73" s="57">
        <v>1</v>
      </c>
      <c r="E73" s="57">
        <v>0</v>
      </c>
      <c r="F73" s="57">
        <v>0</v>
      </c>
      <c r="G73" s="57">
        <v>0</v>
      </c>
      <c r="H73" s="57">
        <v>3.8</v>
      </c>
      <c r="I73" s="57">
        <v>0</v>
      </c>
      <c r="J73" s="57">
        <v>0</v>
      </c>
      <c r="K73" s="57">
        <v>0.3</v>
      </c>
      <c r="L73" s="57">
        <v>4.2</v>
      </c>
      <c r="M73" s="57">
        <v>21.6</v>
      </c>
      <c r="N73" s="57">
        <v>6.3</v>
      </c>
      <c r="O73" s="57">
        <v>17.100000000000001</v>
      </c>
      <c r="P73" s="57">
        <v>0.2</v>
      </c>
      <c r="Q73" s="57">
        <v>24.6</v>
      </c>
      <c r="R73" s="57">
        <v>0.1</v>
      </c>
      <c r="S73" s="57">
        <v>8.3000000000000007</v>
      </c>
      <c r="T73" s="57">
        <v>0</v>
      </c>
      <c r="U73" s="57">
        <v>0</v>
      </c>
      <c r="V73" s="57">
        <v>0</v>
      </c>
      <c r="W73" s="57">
        <v>0</v>
      </c>
      <c r="X73" s="57">
        <v>0</v>
      </c>
      <c r="Y73" s="57">
        <v>0</v>
      </c>
      <c r="Z73" s="57">
        <v>0</v>
      </c>
      <c r="AA73" s="57">
        <v>3.7</v>
      </c>
      <c r="AB73" s="57">
        <v>0</v>
      </c>
      <c r="AC73" s="57">
        <v>0</v>
      </c>
      <c r="AD73" s="57">
        <v>0</v>
      </c>
      <c r="AE73" s="57">
        <v>34.700000000000003</v>
      </c>
      <c r="AF73" s="57">
        <v>0</v>
      </c>
      <c r="AG73" s="5">
        <f t="shared" ref="AG73:AG76" si="5">SUM(B73:AF73)</f>
        <v>150.40000000000003</v>
      </c>
      <c r="AH73" s="6">
        <f t="shared" ref="AH73:AH76" si="6">MAX(B73:AF73)</f>
        <v>34.700000000000003</v>
      </c>
      <c r="AI73" s="30">
        <f t="shared" ref="AI73:AI76" si="7">COUNTIF(B73:AH73,"0,0")</f>
        <v>16</v>
      </c>
    </row>
    <row r="74" spans="1:35" x14ac:dyDescent="0.25">
      <c r="A74" s="63" t="s">
        <v>87</v>
      </c>
      <c r="B74" s="57">
        <v>7.7</v>
      </c>
      <c r="C74" s="57">
        <v>5.5</v>
      </c>
      <c r="D74" s="57">
        <v>0.5</v>
      </c>
      <c r="E74" s="57">
        <v>1.6</v>
      </c>
      <c r="F74" s="57">
        <v>0</v>
      </c>
      <c r="G74" s="57">
        <v>0</v>
      </c>
      <c r="H74" s="57">
        <v>7.3</v>
      </c>
      <c r="I74" s="57">
        <v>0.8</v>
      </c>
      <c r="J74" s="57">
        <v>0</v>
      </c>
      <c r="K74" s="57">
        <v>0</v>
      </c>
      <c r="L74" s="57">
        <v>1.1000000000000001</v>
      </c>
      <c r="M74" s="57">
        <v>43.5</v>
      </c>
      <c r="N74" s="57">
        <v>3.9</v>
      </c>
      <c r="O74" s="57">
        <v>32.6</v>
      </c>
      <c r="P74" s="57">
        <v>5</v>
      </c>
      <c r="Q74" s="57">
        <v>3.3</v>
      </c>
      <c r="R74" s="57">
        <v>0.2</v>
      </c>
      <c r="S74" s="57">
        <v>8.1999999999999993</v>
      </c>
      <c r="T74" s="57">
        <v>0</v>
      </c>
      <c r="U74" s="57">
        <v>0</v>
      </c>
      <c r="V74" s="57">
        <v>0</v>
      </c>
      <c r="W74" s="57">
        <v>0</v>
      </c>
      <c r="X74" s="57">
        <v>0</v>
      </c>
      <c r="Y74" s="57">
        <v>0</v>
      </c>
      <c r="Z74" s="57">
        <v>0</v>
      </c>
      <c r="AA74" s="57">
        <v>27.3</v>
      </c>
      <c r="AB74" s="57">
        <v>0</v>
      </c>
      <c r="AC74" s="57">
        <v>0</v>
      </c>
      <c r="AD74" s="57">
        <v>0</v>
      </c>
      <c r="AE74" s="57">
        <v>13.3</v>
      </c>
      <c r="AF74" s="57">
        <v>0</v>
      </c>
      <c r="AG74" s="5">
        <f t="shared" si="5"/>
        <v>161.80000000000001</v>
      </c>
      <c r="AH74" s="6">
        <f t="shared" si="6"/>
        <v>43.5</v>
      </c>
      <c r="AI74" s="30">
        <f t="shared" si="7"/>
        <v>15</v>
      </c>
    </row>
    <row r="75" spans="1:35" x14ac:dyDescent="0.25">
      <c r="A75" s="63" t="s">
        <v>88</v>
      </c>
      <c r="B75" s="57">
        <v>2.2000000000000002</v>
      </c>
      <c r="C75" s="57">
        <v>2.8</v>
      </c>
      <c r="D75" s="57">
        <v>3.8</v>
      </c>
      <c r="E75" s="57">
        <v>0</v>
      </c>
      <c r="F75" s="57">
        <v>0</v>
      </c>
      <c r="G75" s="57">
        <v>0</v>
      </c>
      <c r="H75" s="57">
        <v>0.3</v>
      </c>
      <c r="I75" s="57">
        <v>0.1</v>
      </c>
      <c r="J75" s="57">
        <v>23.2</v>
      </c>
      <c r="K75" s="57">
        <v>0.6</v>
      </c>
      <c r="L75" s="57">
        <v>2</v>
      </c>
      <c r="M75" s="57">
        <v>9.6</v>
      </c>
      <c r="N75" s="57">
        <v>23</v>
      </c>
      <c r="O75" s="57">
        <v>0.4</v>
      </c>
      <c r="P75" s="57">
        <v>0.6</v>
      </c>
      <c r="Q75" s="57">
        <v>0</v>
      </c>
      <c r="R75" s="57">
        <v>0</v>
      </c>
      <c r="S75" s="57">
        <v>0.4</v>
      </c>
      <c r="T75" s="57">
        <v>0</v>
      </c>
      <c r="U75" s="57">
        <v>0</v>
      </c>
      <c r="V75" s="57">
        <v>0</v>
      </c>
      <c r="W75" s="57">
        <v>0</v>
      </c>
      <c r="X75" s="57">
        <v>3.2</v>
      </c>
      <c r="Y75" s="57">
        <v>0</v>
      </c>
      <c r="Z75" s="57">
        <v>0</v>
      </c>
      <c r="AA75" s="57">
        <v>0</v>
      </c>
      <c r="AB75" s="57">
        <v>0</v>
      </c>
      <c r="AC75" s="57">
        <v>4.7</v>
      </c>
      <c r="AD75" s="57">
        <v>0</v>
      </c>
      <c r="AE75" s="57">
        <v>0.2</v>
      </c>
      <c r="AF75" s="57">
        <v>0</v>
      </c>
      <c r="AG75" s="5">
        <f t="shared" si="5"/>
        <v>77.100000000000009</v>
      </c>
      <c r="AH75" s="6">
        <f t="shared" si="6"/>
        <v>23.2</v>
      </c>
      <c r="AI75" s="30">
        <f t="shared" si="7"/>
        <v>15</v>
      </c>
    </row>
    <row r="76" spans="1:35" ht="15.75" thickBot="1" x14ac:dyDescent="0.3">
      <c r="A76" s="63" t="s">
        <v>89</v>
      </c>
      <c r="B76" s="57">
        <v>1.8</v>
      </c>
      <c r="C76" s="57">
        <v>49.2</v>
      </c>
      <c r="D76" s="57">
        <v>1.4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2.5</v>
      </c>
      <c r="K76" s="57">
        <v>0</v>
      </c>
      <c r="L76" s="57">
        <v>10.9</v>
      </c>
      <c r="M76" s="57">
        <v>0.3</v>
      </c>
      <c r="N76" s="57">
        <v>4.0999999999999996</v>
      </c>
      <c r="O76" s="57">
        <v>30.8</v>
      </c>
      <c r="P76" s="57">
        <v>7.6</v>
      </c>
      <c r="Q76" s="57">
        <v>22.2</v>
      </c>
      <c r="R76" s="57">
        <v>0</v>
      </c>
      <c r="S76" s="57">
        <v>17.899999999999999</v>
      </c>
      <c r="T76" s="57">
        <v>0</v>
      </c>
      <c r="U76" s="57">
        <v>0</v>
      </c>
      <c r="V76" s="57">
        <v>0</v>
      </c>
      <c r="W76" s="57">
        <v>0</v>
      </c>
      <c r="X76" s="57">
        <v>0</v>
      </c>
      <c r="Y76" s="57">
        <v>0.3</v>
      </c>
      <c r="Z76" s="57">
        <v>0.9</v>
      </c>
      <c r="AA76" s="57">
        <v>0.1</v>
      </c>
      <c r="AB76" s="57">
        <v>0</v>
      </c>
      <c r="AC76" s="57">
        <v>2.2999999999999998</v>
      </c>
      <c r="AD76" s="57">
        <v>0</v>
      </c>
      <c r="AE76" s="57">
        <v>7.7</v>
      </c>
      <c r="AF76" s="57">
        <v>0.1</v>
      </c>
      <c r="AG76" s="5">
        <f t="shared" si="5"/>
        <v>160.1</v>
      </c>
      <c r="AH76" s="6">
        <f t="shared" si="6"/>
        <v>49.2</v>
      </c>
      <c r="AI76" s="30">
        <f t="shared" si="7"/>
        <v>14</v>
      </c>
    </row>
    <row r="77" spans="1:35" ht="15.75" thickBot="1" x14ac:dyDescent="0.3">
      <c r="A77" s="10" t="s">
        <v>52</v>
      </c>
      <c r="B77" s="11">
        <v>56.599999999999994</v>
      </c>
      <c r="C77" s="11">
        <v>46</v>
      </c>
      <c r="D77" s="11">
        <v>51.000000000000014</v>
      </c>
      <c r="E77" s="11">
        <v>17.799999999999997</v>
      </c>
      <c r="F77" s="11">
        <v>33.799999999999997</v>
      </c>
      <c r="G77" s="11">
        <v>21.4</v>
      </c>
      <c r="H77" s="11">
        <v>47.800000000000004</v>
      </c>
      <c r="I77" s="11">
        <v>62.6</v>
      </c>
      <c r="J77" s="11">
        <v>20.8</v>
      </c>
      <c r="K77" s="11">
        <v>31.8</v>
      </c>
      <c r="L77" s="11">
        <v>78.799999999999983</v>
      </c>
      <c r="M77" s="11">
        <v>54.400000000000006</v>
      </c>
      <c r="N77" s="11">
        <v>52.400000000000006</v>
      </c>
      <c r="O77" s="11">
        <v>112.79999999999998</v>
      </c>
      <c r="P77" s="11">
        <v>49.800000000000011</v>
      </c>
      <c r="Q77" s="11">
        <v>63.79999999999999</v>
      </c>
      <c r="R77" s="11">
        <v>51.8</v>
      </c>
      <c r="S77" s="11">
        <v>32.400000000000006</v>
      </c>
      <c r="T77" s="11">
        <v>40.20000000000001</v>
      </c>
      <c r="U77" s="11">
        <v>24</v>
      </c>
      <c r="V77" s="11">
        <v>35.600000000000009</v>
      </c>
      <c r="W77" s="11">
        <v>7.6</v>
      </c>
      <c r="X77" s="11">
        <v>12.000000000000002</v>
      </c>
      <c r="Y77" s="11">
        <v>72.399999999999991</v>
      </c>
      <c r="Z77" s="11">
        <v>22.8</v>
      </c>
      <c r="AA77" s="11">
        <v>25.2</v>
      </c>
      <c r="AB77" s="11">
        <v>18.2</v>
      </c>
      <c r="AC77" s="11">
        <v>30.400000000000002</v>
      </c>
      <c r="AD77" s="11">
        <v>5.8</v>
      </c>
      <c r="AE77" s="11">
        <v>35</v>
      </c>
      <c r="AF77" s="11">
        <v>21.400000000000002</v>
      </c>
      <c r="AG77" s="5">
        <v>444.40000000000003</v>
      </c>
      <c r="AH77" s="12">
        <v>112.79999999999998</v>
      </c>
      <c r="AI77" s="31"/>
    </row>
    <row r="78" spans="1:35" ht="15.75" thickBot="1" x14ac:dyDescent="0.3">
      <c r="A78" s="99" t="s">
        <v>53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1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13"/>
      <c r="AE78" s="14" t="s">
        <v>54</v>
      </c>
      <c r="AF78" s="14"/>
      <c r="AG78" s="15"/>
      <c r="AH78" s="16"/>
      <c r="AI78" s="33"/>
    </row>
    <row r="79" spans="1:35" x14ac:dyDescent="0.25">
      <c r="A79" s="102" t="s">
        <v>90</v>
      </c>
      <c r="B79" s="103"/>
      <c r="C79" s="17"/>
      <c r="D79" s="17"/>
      <c r="E79" s="17"/>
      <c r="F79" s="17"/>
      <c r="G79" s="17"/>
      <c r="H79" s="17"/>
      <c r="I79" s="1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68"/>
      <c r="U79" s="68"/>
      <c r="V79" s="68"/>
      <c r="W79" s="68"/>
      <c r="X79" s="68"/>
      <c r="Y79" s="27"/>
      <c r="Z79" s="27"/>
      <c r="AA79" s="27"/>
      <c r="AB79" s="27"/>
      <c r="AC79" s="27"/>
      <c r="AD79" s="27"/>
      <c r="AE79" s="27"/>
      <c r="AF79" s="27"/>
      <c r="AG79" s="15"/>
      <c r="AH79" s="27"/>
      <c r="AI79" s="33"/>
    </row>
    <row r="80" spans="1:35" x14ac:dyDescent="0.25">
      <c r="A80" s="104" t="s">
        <v>55</v>
      </c>
      <c r="B80" s="105"/>
      <c r="C80" s="27"/>
      <c r="D80" s="27"/>
      <c r="E80" s="27"/>
      <c r="F80" s="27"/>
      <c r="G80" s="27"/>
      <c r="H80" s="27"/>
      <c r="I80" s="27"/>
      <c r="J80" s="28"/>
      <c r="K80" s="28"/>
      <c r="L80" s="28"/>
      <c r="M80" s="28"/>
      <c r="N80" s="28"/>
      <c r="O80" s="28"/>
      <c r="P80" s="28"/>
      <c r="Q80" s="27"/>
      <c r="R80" s="27"/>
      <c r="S80" s="27"/>
      <c r="T80" s="69"/>
      <c r="U80" s="69"/>
      <c r="V80" s="69"/>
      <c r="W80" s="69"/>
      <c r="X80" s="69"/>
      <c r="Y80" s="27"/>
      <c r="Z80" s="27"/>
      <c r="AA80" s="27"/>
      <c r="AB80" s="27"/>
      <c r="AC80" s="27"/>
      <c r="AD80" s="13"/>
      <c r="AE80" s="13"/>
      <c r="AF80" s="13"/>
      <c r="AG80" s="15"/>
      <c r="AH80" s="27"/>
      <c r="AI80" s="33"/>
    </row>
    <row r="81" spans="1:35" x14ac:dyDescent="0.25">
      <c r="A81" s="20" t="s">
        <v>91</v>
      </c>
      <c r="B81" s="21"/>
      <c r="C81" s="21"/>
      <c r="D81" s="21"/>
      <c r="E81" s="21"/>
      <c r="F81" s="21"/>
      <c r="G81" s="21"/>
      <c r="H81" s="21"/>
      <c r="I81" s="21"/>
      <c r="J81" s="21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13"/>
      <c r="AE81" s="13"/>
      <c r="AF81" s="13"/>
      <c r="AG81" s="15"/>
      <c r="AH81" s="28"/>
      <c r="AI81" s="33"/>
    </row>
    <row r="82" spans="1:35" x14ac:dyDescent="0.25">
      <c r="A82" s="20" t="s">
        <v>57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13"/>
      <c r="AF82" s="13"/>
      <c r="AG82" s="15"/>
      <c r="AH82" s="16"/>
      <c r="AI82" s="33"/>
    </row>
    <row r="83" spans="1:35" x14ac:dyDescent="0.25">
      <c r="A83" s="22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16"/>
      <c r="AF83" s="16"/>
      <c r="AG83" s="15"/>
      <c r="AH83" s="16"/>
      <c r="AI83" s="33"/>
    </row>
    <row r="84" spans="1:35" ht="15.75" thickBot="1" x14ac:dyDescent="0.3">
      <c r="A84" s="23"/>
      <c r="B84" s="24"/>
      <c r="C84" s="24"/>
      <c r="D84" s="24"/>
      <c r="E84" s="24"/>
      <c r="F84" s="24"/>
      <c r="G84" s="24" t="s">
        <v>54</v>
      </c>
      <c r="H84" s="24"/>
      <c r="I84" s="24"/>
      <c r="J84" s="24"/>
      <c r="K84" s="24"/>
      <c r="L84" s="24" t="s">
        <v>54</v>
      </c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5"/>
      <c r="AH84" s="26"/>
      <c r="AI84" s="34"/>
    </row>
  </sheetData>
  <mergeCells count="39">
    <mergeCell ref="A78:K78"/>
    <mergeCell ref="A79:B79"/>
    <mergeCell ref="T79:X79"/>
    <mergeCell ref="A80:B80"/>
    <mergeCell ref="T80:X80"/>
    <mergeCell ref="S3:S4"/>
    <mergeCell ref="AF3:AF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F3:F4"/>
    <mergeCell ref="G3:G4"/>
    <mergeCell ref="H3:H4"/>
    <mergeCell ref="A1:AI1"/>
    <mergeCell ref="B2:AI2"/>
    <mergeCell ref="T3:T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A2:A4"/>
    <mergeCell ref="B3:B4"/>
    <mergeCell ref="C3:C4"/>
    <mergeCell ref="D3:D4"/>
    <mergeCell ref="E3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Tempinst</vt:lpstr>
      <vt:lpstr>Tempmax</vt:lpstr>
      <vt:lpstr>Tempmin</vt:lpstr>
      <vt:lpstr>UmidInst</vt:lpstr>
      <vt:lpstr>Umidmax</vt:lpstr>
      <vt:lpstr>Umidmín</vt:lpstr>
      <vt:lpstr>VelocidadeVento</vt:lpstr>
      <vt:lpstr>RajadaVento</vt:lpstr>
      <vt:lpstr>Chuva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2023-04-05T19:11:32Z</dcterms:modified>
</cp:coreProperties>
</file>